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nwd\nwp\STAFF\CENWP-ODV\aquatic_stewardship\MONITORING\Cougar\CGR_Adult_Trap\"/>
    </mc:Choice>
  </mc:AlternateContent>
  <xr:revisionPtr revIDLastSave="0" documentId="13_ncr:1_{655F7023-4429-4E8C-9CE4-E45633DDC59A}" xr6:coauthVersionLast="46" xr6:coauthVersionMax="46" xr10:uidLastSave="{00000000-0000-0000-0000-000000000000}"/>
  <bookViews>
    <workbookView xWindow="-108" yWindow="-108" windowWidth="23256" windowHeight="14016" xr2:uid="{00000000-000D-0000-FFFF-FFFF00000000}"/>
  </bookViews>
  <sheets>
    <sheet name="Sheet1" sheetId="1" r:id="rId1"/>
    <sheet name="Monthly totals" sheetId="3" r:id="rId2"/>
    <sheet name="Floy Tags" sheetId="2" r:id="rId3"/>
  </sheets>
  <definedNames>
    <definedName name="_xlnm._FilterDatabase" localSheetId="2" hidden="1">'Floy Tags'!$A$1:$K$1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60" i="1" l="1"/>
  <c r="C60" i="1"/>
  <c r="B60" i="1"/>
  <c r="H8" i="3"/>
  <c r="H43" i="1"/>
  <c r="H37" i="1" l="1"/>
  <c r="G60" i="1" l="1"/>
  <c r="I60" i="1"/>
  <c r="T60" i="1" l="1"/>
  <c r="R60" i="1"/>
  <c r="P60" i="1"/>
  <c r="E60" i="1"/>
  <c r="D60" i="1"/>
  <c r="H34" i="1" l="1"/>
  <c r="H60" i="1" s="1"/>
</calcChain>
</file>

<file path=xl/sharedStrings.xml><?xml version="1.0" encoding="utf-8"?>
<sst xmlns="http://schemas.openxmlformats.org/spreadsheetml/2006/main" count="1165" uniqueCount="210">
  <si>
    <t>Date</t>
  </si>
  <si>
    <t>Chinook</t>
  </si>
  <si>
    <t>Jacks</t>
  </si>
  <si>
    <t>Daily Total</t>
  </si>
  <si>
    <t>STS</t>
  </si>
  <si>
    <t>CT</t>
  </si>
  <si>
    <t>CSU</t>
  </si>
  <si>
    <t>Comments</t>
  </si>
  <si>
    <t>Marked</t>
  </si>
  <si>
    <t>Unmarked</t>
  </si>
  <si>
    <t xml:space="preserve">Marked </t>
  </si>
  <si>
    <t>CHS</t>
  </si>
  <si>
    <t xml:space="preserve">Rainbow </t>
  </si>
  <si>
    <t>STW</t>
  </si>
  <si>
    <t>Temperature</t>
  </si>
  <si>
    <t>Male</t>
  </si>
  <si>
    <t>Female</t>
  </si>
  <si>
    <t xml:space="preserve">Male </t>
  </si>
  <si>
    <t>Recapture</t>
  </si>
  <si>
    <t>BUT</t>
  </si>
  <si>
    <t>WF</t>
  </si>
  <si>
    <t>CHS Juv.</t>
  </si>
  <si>
    <t>NPM</t>
  </si>
  <si>
    <t>Trap</t>
  </si>
  <si>
    <t>Release</t>
  </si>
  <si>
    <t>Sex</t>
  </si>
  <si>
    <t>New/RE</t>
  </si>
  <si>
    <t>Mark(NM or AD)</t>
  </si>
  <si>
    <t>Length</t>
  </si>
  <si>
    <t>Scale #</t>
  </si>
  <si>
    <t>Genetic #</t>
  </si>
  <si>
    <t xml:space="preserve">Floy # </t>
  </si>
  <si>
    <t>Release Location-FG/HR/TR</t>
  </si>
  <si>
    <t>Truck</t>
  </si>
  <si>
    <t>Dissolved Oxygen</t>
  </si>
  <si>
    <t>Month</t>
  </si>
  <si>
    <t>March</t>
  </si>
  <si>
    <t>April</t>
  </si>
  <si>
    <t>May</t>
  </si>
  <si>
    <t>June</t>
  </si>
  <si>
    <t>July</t>
  </si>
  <si>
    <t>August</t>
  </si>
  <si>
    <t>September</t>
  </si>
  <si>
    <t>Month Total</t>
  </si>
  <si>
    <t>Cougar Fishtrap 2021</t>
  </si>
  <si>
    <t xml:space="preserve">opened fish facility </t>
  </si>
  <si>
    <t>No fish</t>
  </si>
  <si>
    <t>facility returned to service</t>
  </si>
  <si>
    <t>Units 1 &amp;2 returned to service</t>
  </si>
  <si>
    <t>shutdown facility for Main transformer maintenance. Units 1 &amp;2 out of service.  Fish salvage completed. 2 RBT, 2CT-returned to tailrace.</t>
  </si>
  <si>
    <t>shutdown facility to replace transwer switch on emergency generator.  Fish salvage completed. All fish returned to tailrace. Chs double floy tagged and released in TR.  Forest Glen boat ramp closed due to fire.</t>
  </si>
  <si>
    <t>Chs double floy tagged and released in TR.  Forest Glen boat ramp closed due to fire.</t>
  </si>
  <si>
    <t>M</t>
  </si>
  <si>
    <t xml:space="preserve">NEW </t>
  </si>
  <si>
    <t xml:space="preserve">NM </t>
  </si>
  <si>
    <t>1465, 1466</t>
  </si>
  <si>
    <t>TR</t>
  </si>
  <si>
    <t>Forest Glen ramp closed</t>
  </si>
  <si>
    <t>NEW</t>
  </si>
  <si>
    <t>1467, 1468</t>
  </si>
  <si>
    <t>Total Returned to Trap</t>
  </si>
  <si>
    <t>Total to Hard Rock</t>
  </si>
  <si>
    <t>1469, 1467</t>
  </si>
  <si>
    <t>F</t>
  </si>
  <si>
    <t>1471, 1472</t>
  </si>
  <si>
    <t>1473, 1474</t>
  </si>
  <si>
    <t>healed lamprey wound</t>
  </si>
  <si>
    <t>1475, 1476</t>
  </si>
  <si>
    <t>1477, 1478</t>
  </si>
  <si>
    <t>1479, 1480</t>
  </si>
  <si>
    <t>1481, 1482</t>
  </si>
  <si>
    <t>1483, 1484</t>
  </si>
  <si>
    <t>1485, 1486</t>
  </si>
  <si>
    <t>MM-healed</t>
  </si>
  <si>
    <t>J-M</t>
  </si>
  <si>
    <t>Chs double floy tagged and released in TR.  Post sort pool #3 fill valve not working- released new fish into tailrace.  RE CHS and trout released into reservoir at forebay.</t>
  </si>
  <si>
    <t>CHS double floy tagged and released at Forest Glen.  RE CHS and trout released into reservoir at forebay.</t>
  </si>
  <si>
    <t>CHS double floy tagged and released in TR.  FG ramp had lots of heavy equipment staging for bathroom removal. RE CHS and trout released into reservoir at forebay.</t>
  </si>
  <si>
    <t>CHS double floy tagged and released in Tailrace.  RE CHS released into reservoir at forebay.</t>
  </si>
  <si>
    <t>CHS double floy tagged and released in Tailrace.  RE CHS and trout released into reservoir at forebay.</t>
  </si>
  <si>
    <t>CHS double floy tagged and released in Tailrace.  Tried to release RE fish at HardRock, but campers had access blocked.  Released fish into Reservoir at Slide Creek.</t>
  </si>
  <si>
    <t>CHS double floy tagged and released in Tailrace. RE CHS and trout released at Hard Rock.</t>
  </si>
  <si>
    <t>CHS double floy tagged and released in Tailrace. RE CHS and trout released at Hard Rock.  STS-F Floy #612- released into tailrace.</t>
  </si>
  <si>
    <t>RE</t>
  </si>
  <si>
    <t>1487, 1488</t>
  </si>
  <si>
    <t>1493, 1484</t>
  </si>
  <si>
    <t>1489, 1490</t>
  </si>
  <si>
    <t>RES</t>
  </si>
  <si>
    <t>1491, 1492</t>
  </si>
  <si>
    <t>FG</t>
  </si>
  <si>
    <t>1493, 1494</t>
  </si>
  <si>
    <t>1495, 1496</t>
  </si>
  <si>
    <t>1497, 1498</t>
  </si>
  <si>
    <t>1499, 1500</t>
  </si>
  <si>
    <t>1501, 1502</t>
  </si>
  <si>
    <t>1503, 1504</t>
  </si>
  <si>
    <t>1505, 1506</t>
  </si>
  <si>
    <t>1507, 1508</t>
  </si>
  <si>
    <t>1509, 1510</t>
  </si>
  <si>
    <t>1511, 1512</t>
  </si>
  <si>
    <t>1513, 1514</t>
  </si>
  <si>
    <t>1515, 1516</t>
  </si>
  <si>
    <t>1517, 1518</t>
  </si>
  <si>
    <t>1519, 1520</t>
  </si>
  <si>
    <t>1524, 1525</t>
  </si>
  <si>
    <t>1611, 1522</t>
  </si>
  <si>
    <t>1469, 1470</t>
  </si>
  <si>
    <t>Fresh cut on head</t>
  </si>
  <si>
    <t>1521, 1523</t>
  </si>
  <si>
    <t>misfire</t>
  </si>
  <si>
    <t>recycled floy tags</t>
  </si>
  <si>
    <t>876, 877</t>
  </si>
  <si>
    <t>878, 879</t>
  </si>
  <si>
    <t>AD</t>
  </si>
  <si>
    <t>880, 881</t>
  </si>
  <si>
    <t>882, 883</t>
  </si>
  <si>
    <t>884, 885</t>
  </si>
  <si>
    <t>886, 887</t>
  </si>
  <si>
    <t>889, 890</t>
  </si>
  <si>
    <t>891, 892</t>
  </si>
  <si>
    <t>lamprey wound-healed</t>
  </si>
  <si>
    <t>893, 894</t>
  </si>
  <si>
    <t>895, 896</t>
  </si>
  <si>
    <t>897, 898</t>
  </si>
  <si>
    <t>899, 900</t>
  </si>
  <si>
    <t>1526, 1527</t>
  </si>
  <si>
    <t>1528, 1529</t>
  </si>
  <si>
    <t>Large wound L side of head- fungus</t>
  </si>
  <si>
    <t>blind R eye, head injuries-fungus</t>
  </si>
  <si>
    <t>blind R eye, caudal peduncle wound-fungus</t>
  </si>
  <si>
    <t>HR</t>
  </si>
  <si>
    <t>1530, 1531</t>
  </si>
  <si>
    <t>1532, 1533</t>
  </si>
  <si>
    <t>1534, 1535</t>
  </si>
  <si>
    <t>1536, 1537</t>
  </si>
  <si>
    <t>1538, 1539</t>
  </si>
  <si>
    <t>1540, 1541</t>
  </si>
  <si>
    <t>1542, 1543</t>
  </si>
  <si>
    <t>1544, 1545</t>
  </si>
  <si>
    <t>1546, 1547</t>
  </si>
  <si>
    <t>1548, 1549</t>
  </si>
  <si>
    <t>1550, 1551</t>
  </si>
  <si>
    <t>1552, 1553</t>
  </si>
  <si>
    <t>lamprey wounds- fungus</t>
  </si>
  <si>
    <t>sorehead</t>
  </si>
  <si>
    <t>1554, 1555</t>
  </si>
  <si>
    <t>1556, 1557</t>
  </si>
  <si>
    <t>1558, 1559</t>
  </si>
  <si>
    <t>1560, 1561</t>
  </si>
  <si>
    <t>1562, 1563</t>
  </si>
  <si>
    <t>1564, 1565</t>
  </si>
  <si>
    <t>1566, 1567</t>
  </si>
  <si>
    <t>1568, 1569</t>
  </si>
  <si>
    <t>1570, 1571</t>
  </si>
  <si>
    <t>1572, 1573</t>
  </si>
  <si>
    <t>1574, 1575</t>
  </si>
  <si>
    <t>1576, 1577</t>
  </si>
  <si>
    <t>1578, 1579</t>
  </si>
  <si>
    <t>lamprey wound- healed</t>
  </si>
  <si>
    <t>1580, 1581</t>
  </si>
  <si>
    <t>1582, 1583</t>
  </si>
  <si>
    <t>1584, 1585</t>
  </si>
  <si>
    <t>1586, 1587</t>
  </si>
  <si>
    <t>1588, 1589</t>
  </si>
  <si>
    <t>1590, 1591</t>
  </si>
  <si>
    <t>1592, 1593</t>
  </si>
  <si>
    <t>1595, 1596</t>
  </si>
  <si>
    <t>1597, 1598</t>
  </si>
  <si>
    <t>1599, 1600</t>
  </si>
  <si>
    <t>1601, 1602</t>
  </si>
  <si>
    <t>1603, 1604</t>
  </si>
  <si>
    <t>1606, 1607</t>
  </si>
  <si>
    <t>1608, 1609</t>
  </si>
  <si>
    <t>1610, 1611</t>
  </si>
  <si>
    <t>1613, 1614</t>
  </si>
  <si>
    <t>1616, 1617</t>
  </si>
  <si>
    <t>1618, 1619</t>
  </si>
  <si>
    <t>1623, 1624</t>
  </si>
  <si>
    <t>1625, 1626</t>
  </si>
  <si>
    <t>1627, 1628</t>
  </si>
  <si>
    <t>1629, 1630</t>
  </si>
  <si>
    <t>1631. 1632</t>
  </si>
  <si>
    <t>1634, 1635</t>
  </si>
  <si>
    <t>lamprey wound- fresh</t>
  </si>
  <si>
    <t>lamprey wound- fresh, jaw abrasion</t>
  </si>
  <si>
    <t>Had to release in RES-fish truck low on fuel</t>
  </si>
  <si>
    <t>1638, 1639</t>
  </si>
  <si>
    <t>CHS double floy tagged and released in Tailrace.</t>
  </si>
  <si>
    <t>CHS double floy tagged and released in Tailrace</t>
  </si>
  <si>
    <t>1640, 1641</t>
  </si>
  <si>
    <t>R-eye injury</t>
  </si>
  <si>
    <t>1621, 1622</t>
  </si>
  <si>
    <t>1636, 1637</t>
  </si>
  <si>
    <t>1642, 1643</t>
  </si>
  <si>
    <t>1644, 1645</t>
  </si>
  <si>
    <t>1648, 1649</t>
  </si>
  <si>
    <t>1650, 1651</t>
  </si>
  <si>
    <t>lamprey wounds- both sides</t>
  </si>
  <si>
    <t>1652, 1653</t>
  </si>
  <si>
    <t>1654, 1655</t>
  </si>
  <si>
    <t>1656, 1657</t>
  </si>
  <si>
    <t>1658, 1659</t>
  </si>
  <si>
    <t>lamprey wounds- healed</t>
  </si>
  <si>
    <t>lamprey wounds- healed- L &amp; R peduncle</t>
  </si>
  <si>
    <t>lamprey wound- healed -L</t>
  </si>
  <si>
    <t>1646, 1647</t>
  </si>
  <si>
    <t>1660, 1661</t>
  </si>
  <si>
    <t>1631, 1632</t>
  </si>
  <si>
    <t>1662, 1663</t>
  </si>
  <si>
    <t>Total into Reservoir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</si>
</sst>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Red]\(0\)"/>
    <numFmt numFmtId="165" formatCode="0;[Red]0"/>
    <numFmt numFmtId="166" formatCode="m/d/yy;@"/>
  </numFmts>
  <fonts count="8" x14ac:knownFonts="1">
    <font>
      <sz val="11"/>
      <color theme="1"/>
      <name val="Calibri"/>
      <family val="2"/>
      <scheme val="minor"/>
    </font>
    <font>
      <sz val="10"/>
      <name val="Arial"/>
      <family val="2"/>
    </font>
    <font>
      <b/>
      <sz val="11"/>
      <name val="Arial"/>
      <family val="2"/>
    </font>
    <font>
      <sz val="9"/>
      <name val="Arial"/>
      <family val="2"/>
    </font>
    <font>
      <sz val="9"/>
      <color theme="1"/>
      <name val="Calibri"/>
      <family val="2"/>
      <scheme val="minor"/>
    </font>
    <font>
      <sz val="16"/>
      <color theme="1"/>
      <name val="Calibri"/>
      <family val="2"/>
      <scheme val="minor"/>
    </font>
    <font>
      <b/>
      <sz val="11"/>
      <color theme="1"/>
      <name val="Calibri"/>
      <family val="2"/>
      <scheme val="minor"/>
    </font>
    <font>
      <sz val="11"/>
      <color rgb="FFFF000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medium">
        <color indexed="64"/>
      </bottom>
      <diagonal/>
    </border>
  </borders>
  <cellStyleXfs count="2">
    <xf numFmtId="0" fontId="0" fillId="0" borderId="0"/>
    <xf numFmtId="0" fontId="1" fillId="0" borderId="0"/>
  </cellStyleXfs>
  <cellXfs count="52">
    <xf numFmtId="0" fontId="0" fillId="0" borderId="0" xfId="0"/>
    <xf numFmtId="0" fontId="2" fillId="0" borderId="0" xfId="1" applyFont="1" applyAlignment="1">
      <alignment horizontal="center"/>
    </xf>
    <xf numFmtId="0" fontId="3" fillId="0" borderId="0" xfId="1" applyFont="1" applyAlignment="1">
      <alignment horizontal="center"/>
    </xf>
    <xf numFmtId="0" fontId="3" fillId="0" borderId="0" xfId="1" applyNumberFormat="1" applyFont="1" applyAlignment="1">
      <alignment horizontal="center" vertical="center"/>
    </xf>
    <xf numFmtId="0" fontId="3" fillId="0" borderId="0" xfId="1" applyFont="1" applyAlignment="1">
      <alignment horizontal="left"/>
    </xf>
    <xf numFmtId="0" fontId="4" fillId="0" borderId="0" xfId="0" applyFont="1" applyAlignment="1">
      <alignment horizontal="center"/>
    </xf>
    <xf numFmtId="0" fontId="0" fillId="0" borderId="0" xfId="0" applyAlignment="1">
      <alignment horizontal="center"/>
    </xf>
    <xf numFmtId="0" fontId="3" fillId="0" borderId="0" xfId="1" applyFont="1" applyBorder="1" applyAlignment="1">
      <alignment horizontal="center"/>
    </xf>
    <xf numFmtId="0" fontId="3" fillId="0" borderId="0" xfId="1" applyNumberFormat="1" applyFont="1" applyBorder="1" applyAlignment="1">
      <alignment horizontal="center" vertical="center"/>
    </xf>
    <xf numFmtId="0" fontId="3" fillId="0" borderId="1" xfId="1" applyFont="1" applyBorder="1" applyAlignment="1">
      <alignment horizontal="center"/>
    </xf>
    <xf numFmtId="0" fontId="3" fillId="0" borderId="1" xfId="1" applyNumberFormat="1" applyFont="1" applyBorder="1" applyAlignment="1">
      <alignment horizontal="center" vertical="center"/>
    </xf>
    <xf numFmtId="1" fontId="0" fillId="0" borderId="0" xfId="0" applyNumberFormat="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165" fontId="5" fillId="0" borderId="0" xfId="0" applyNumberFormat="1" applyFont="1" applyAlignment="1">
      <alignment horizontal="center"/>
    </xf>
    <xf numFmtId="166" fontId="0" fillId="0" borderId="0" xfId="0" applyNumberFormat="1" applyAlignment="1">
      <alignment horizontal="center"/>
    </xf>
    <xf numFmtId="0" fontId="3" fillId="0" borderId="0" xfId="1" applyFont="1" applyBorder="1" applyAlignment="1">
      <alignment horizontal="center"/>
    </xf>
    <xf numFmtId="0" fontId="3" fillId="0" borderId="1" xfId="1" applyFont="1" applyBorder="1" applyAlignment="1">
      <alignment horizontal="center"/>
    </xf>
    <xf numFmtId="0" fontId="3" fillId="0" borderId="0" xfId="1" applyFont="1" applyBorder="1" applyAlignment="1">
      <alignment horizontal="center"/>
    </xf>
    <xf numFmtId="0" fontId="3" fillId="0" borderId="1" xfId="1" applyFont="1" applyBorder="1" applyAlignment="1">
      <alignment horizontal="center"/>
    </xf>
    <xf numFmtId="0" fontId="2" fillId="0" borderId="0" xfId="1" applyFont="1" applyAlignment="1">
      <alignment horizontal="center"/>
    </xf>
    <xf numFmtId="0" fontId="3" fillId="0" borderId="0" xfId="1" applyNumberFormat="1" applyFont="1" applyAlignment="1">
      <alignment horizontal="center"/>
    </xf>
    <xf numFmtId="0" fontId="3" fillId="0" borderId="0" xfId="1" applyNumberFormat="1" applyFont="1" applyBorder="1" applyAlignment="1">
      <alignment horizontal="center"/>
    </xf>
    <xf numFmtId="0" fontId="3" fillId="0" borderId="1" xfId="1" applyNumberFormat="1" applyFont="1" applyBorder="1" applyAlignment="1">
      <alignment horizontal="center"/>
    </xf>
    <xf numFmtId="0" fontId="3" fillId="0" borderId="0" xfId="1" applyFont="1" applyBorder="1" applyAlignment="1">
      <alignment horizontal="center"/>
    </xf>
    <xf numFmtId="0" fontId="3" fillId="0" borderId="1" xfId="1" applyFont="1" applyBorder="1" applyAlignment="1">
      <alignment horizontal="center"/>
    </xf>
    <xf numFmtId="0" fontId="3" fillId="0" borderId="1" xfId="1" applyFont="1" applyBorder="1" applyAlignment="1">
      <alignment horizontal="center"/>
    </xf>
    <xf numFmtId="0" fontId="3" fillId="0" borderId="0" xfId="1" applyFont="1" applyBorder="1" applyAlignment="1">
      <alignment horizontal="center"/>
    </xf>
    <xf numFmtId="0" fontId="3" fillId="0" borderId="1" xfId="1" applyFont="1" applyBorder="1" applyAlignment="1">
      <alignment horizontal="center"/>
    </xf>
    <xf numFmtId="0" fontId="3" fillId="0" borderId="1" xfId="1" applyFont="1" applyBorder="1" applyAlignment="1">
      <alignment horizontal="center"/>
    </xf>
    <xf numFmtId="0" fontId="3" fillId="0" borderId="0" xfId="1" applyFont="1" applyBorder="1" applyAlignment="1">
      <alignment horizontal="center"/>
    </xf>
    <xf numFmtId="0" fontId="3" fillId="0" borderId="1" xfId="1" applyFont="1" applyBorder="1" applyAlignment="1">
      <alignment horizontal="center"/>
    </xf>
    <xf numFmtId="0" fontId="3" fillId="0" borderId="1" xfId="1" applyFont="1" applyBorder="1" applyAlignment="1">
      <alignment horizontal="center" vertical="center"/>
    </xf>
    <xf numFmtId="0" fontId="0" fillId="0" borderId="0" xfId="0" applyAlignment="1">
      <alignment horizontal="center" vertical="center"/>
    </xf>
    <xf numFmtId="16" fontId="0" fillId="0" borderId="0" xfId="0" applyNumberFormat="1"/>
    <xf numFmtId="14" fontId="5" fillId="0" borderId="0" xfId="0" applyNumberFormat="1" applyFont="1" applyAlignment="1">
      <alignment horizontal="center"/>
    </xf>
    <xf numFmtId="14" fontId="0" fillId="0" borderId="0" xfId="0" applyNumberFormat="1" applyAlignment="1">
      <alignment horizontal="center"/>
    </xf>
    <xf numFmtId="166" fontId="6" fillId="0" borderId="0" xfId="0" applyNumberFormat="1" applyFont="1" applyAlignment="1">
      <alignment horizontal="center"/>
    </xf>
    <xf numFmtId="166" fontId="0" fillId="0" borderId="2" xfId="0" applyNumberFormat="1" applyBorder="1" applyAlignment="1">
      <alignment horizontal="center"/>
    </xf>
    <xf numFmtId="0" fontId="0" fillId="0" borderId="2" xfId="0" applyBorder="1"/>
    <xf numFmtId="0" fontId="0" fillId="0" borderId="2" xfId="0" applyBorder="1" applyAlignment="1">
      <alignment horizontal="center"/>
    </xf>
    <xf numFmtId="0" fontId="0" fillId="0" borderId="0" xfId="0" applyAlignment="1">
      <alignment horizontal="left"/>
    </xf>
    <xf numFmtId="0" fontId="6" fillId="0" borderId="0" xfId="0" applyFont="1" applyAlignment="1">
      <alignment horizontal="center"/>
    </xf>
    <xf numFmtId="0" fontId="7" fillId="0" borderId="0" xfId="0" applyFont="1" applyAlignment="1">
      <alignment horizontal="center"/>
    </xf>
    <xf numFmtId="0" fontId="3" fillId="0" borderId="0" xfId="1" applyFont="1" applyBorder="1" applyAlignment="1">
      <alignment horizontal="center"/>
    </xf>
    <xf numFmtId="0" fontId="3" fillId="0" borderId="1" xfId="1" applyFont="1" applyBorder="1" applyAlignment="1">
      <alignment horizontal="center"/>
    </xf>
    <xf numFmtId="0" fontId="3" fillId="0" borderId="0" xfId="1" applyFont="1" applyBorder="1" applyAlignment="1">
      <alignment horizontal="left"/>
    </xf>
    <xf numFmtId="0" fontId="3" fillId="0" borderId="1" xfId="1" applyFont="1" applyBorder="1" applyAlignment="1">
      <alignment horizontal="left"/>
    </xf>
    <xf numFmtId="0" fontId="2" fillId="0" borderId="0" xfId="1" applyFont="1" applyAlignment="1">
      <alignment horizontal="center"/>
    </xf>
    <xf numFmtId="166" fontId="3" fillId="0" borderId="0" xfId="1" applyNumberFormat="1" applyFont="1" applyBorder="1" applyAlignment="1">
      <alignment horizontal="center" vertical="center"/>
    </xf>
    <xf numFmtId="166" fontId="3" fillId="0" borderId="1" xfId="1" applyNumberFormat="1" applyFont="1" applyBorder="1" applyAlignment="1">
      <alignment horizontal="center" vertical="center"/>
    </xf>
    <xf numFmtId="0" fontId="3" fillId="0" borderId="0" xfId="1"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4"/>
  <sheetViews>
    <sheetView tabSelected="1" workbookViewId="0">
      <pane ySplit="4" topLeftCell="A47" activePane="bottomLeft" state="frozen"/>
      <selection pane="bottomLeft" activeCell="A71" sqref="A71"/>
    </sheetView>
  </sheetViews>
  <sheetFormatPr defaultRowHeight="14.4" x14ac:dyDescent="0.3"/>
  <cols>
    <col min="1" max="1" width="19.6640625" style="15" customWidth="1"/>
    <col min="3" max="5" width="8.88671875" style="6"/>
    <col min="8" max="9" width="8.88671875" style="6"/>
    <col min="11" max="11" width="8.88671875" style="6"/>
    <col min="16" max="16" width="8.88671875" style="6"/>
    <col min="18" max="20" width="8.88671875" style="6"/>
    <col min="24" max="28" width="8.88671875" style="6"/>
    <col min="29" max="29" width="60.44140625" customWidth="1"/>
  </cols>
  <sheetData>
    <row r="1" spans="1:32" s="6" customFormat="1" x14ac:dyDescent="0.3">
      <c r="A1" s="48" t="s">
        <v>44</v>
      </c>
      <c r="B1" s="48"/>
      <c r="C1" s="48"/>
      <c r="D1" s="48"/>
      <c r="E1" s="48"/>
      <c r="F1" s="48"/>
      <c r="G1" s="48"/>
      <c r="H1" s="48"/>
      <c r="I1" s="48"/>
      <c r="J1" s="48"/>
      <c r="K1" s="48"/>
      <c r="L1" s="48"/>
      <c r="M1" s="48"/>
      <c r="N1" s="1"/>
      <c r="O1" s="2"/>
      <c r="P1" s="21"/>
      <c r="Q1" s="3"/>
      <c r="R1" s="2"/>
      <c r="S1" s="2"/>
      <c r="T1" s="2"/>
      <c r="U1" s="2"/>
      <c r="V1" s="2"/>
      <c r="W1" s="2"/>
      <c r="X1" s="2"/>
      <c r="Y1" s="2"/>
      <c r="Z1" s="2"/>
      <c r="AA1" s="2"/>
      <c r="AB1" s="2"/>
      <c r="AC1" s="4"/>
      <c r="AD1" s="2"/>
      <c r="AE1" s="2"/>
      <c r="AF1" s="5"/>
    </row>
    <row r="2" spans="1:32" s="6" customFormat="1" x14ac:dyDescent="0.3">
      <c r="A2" s="49" t="s">
        <v>0</v>
      </c>
      <c r="B2" s="44" t="s">
        <v>1</v>
      </c>
      <c r="C2" s="44"/>
      <c r="D2" s="44"/>
      <c r="E2" s="44"/>
      <c r="F2" s="44" t="s">
        <v>2</v>
      </c>
      <c r="G2" s="44"/>
      <c r="H2" s="44" t="s">
        <v>3</v>
      </c>
      <c r="I2" s="27"/>
      <c r="J2" s="51" t="s">
        <v>4</v>
      </c>
      <c r="K2" s="51"/>
      <c r="L2" s="51"/>
      <c r="M2" s="51"/>
      <c r="N2" s="51"/>
      <c r="O2" s="7"/>
      <c r="P2" s="22"/>
      <c r="R2" s="44" t="s">
        <v>5</v>
      </c>
      <c r="S2" s="16"/>
      <c r="T2" s="24"/>
      <c r="U2" s="7"/>
      <c r="V2" s="44" t="s">
        <v>6</v>
      </c>
      <c r="W2" s="7"/>
      <c r="X2" s="16"/>
      <c r="Y2" s="16"/>
      <c r="Z2" s="16"/>
      <c r="AA2" s="16"/>
      <c r="AB2" s="16"/>
      <c r="AC2" s="46" t="s">
        <v>7</v>
      </c>
      <c r="AD2" s="5"/>
    </row>
    <row r="3" spans="1:32" s="6" customFormat="1" x14ac:dyDescent="0.3">
      <c r="A3" s="49"/>
      <c r="B3" s="44" t="s">
        <v>8</v>
      </c>
      <c r="C3" s="44"/>
      <c r="D3" s="44" t="s">
        <v>9</v>
      </c>
      <c r="E3" s="44"/>
      <c r="F3" s="7" t="s">
        <v>10</v>
      </c>
      <c r="G3" s="7" t="s">
        <v>9</v>
      </c>
      <c r="H3" s="44"/>
      <c r="I3" s="27" t="s">
        <v>11</v>
      </c>
      <c r="J3" s="44" t="s">
        <v>8</v>
      </c>
      <c r="K3" s="44"/>
      <c r="L3" s="44" t="s">
        <v>9</v>
      </c>
      <c r="M3" s="44"/>
      <c r="N3" s="7"/>
      <c r="O3" s="44" t="s">
        <v>12</v>
      </c>
      <c r="P3" s="44"/>
      <c r="Q3" s="8" t="s">
        <v>13</v>
      </c>
      <c r="R3" s="44"/>
      <c r="S3" s="16"/>
      <c r="T3" s="24"/>
      <c r="U3" s="7"/>
      <c r="V3" s="44"/>
      <c r="W3" s="7"/>
      <c r="X3" s="44" t="s">
        <v>14</v>
      </c>
      <c r="Y3" s="44"/>
      <c r="Z3" s="44"/>
      <c r="AA3" s="44" t="s">
        <v>34</v>
      </c>
      <c r="AB3" s="44"/>
      <c r="AC3" s="46"/>
      <c r="AD3" s="5"/>
    </row>
    <row r="4" spans="1:32" s="6" customFormat="1" x14ac:dyDescent="0.3">
      <c r="A4" s="50"/>
      <c r="B4" s="9" t="s">
        <v>15</v>
      </c>
      <c r="C4" s="29" t="s">
        <v>16</v>
      </c>
      <c r="D4" s="10" t="s">
        <v>17</v>
      </c>
      <c r="E4" s="26" t="s">
        <v>16</v>
      </c>
      <c r="F4" s="9" t="s">
        <v>17</v>
      </c>
      <c r="G4" s="9" t="s">
        <v>15</v>
      </c>
      <c r="H4" s="45"/>
      <c r="I4" s="28" t="s">
        <v>18</v>
      </c>
      <c r="J4" s="9" t="s">
        <v>17</v>
      </c>
      <c r="K4" s="29" t="s">
        <v>16</v>
      </c>
      <c r="L4" s="9" t="s">
        <v>17</v>
      </c>
      <c r="M4" s="9" t="s">
        <v>16</v>
      </c>
      <c r="N4" s="9" t="s">
        <v>18</v>
      </c>
      <c r="O4" s="9" t="s">
        <v>8</v>
      </c>
      <c r="P4" s="23" t="s">
        <v>9</v>
      </c>
      <c r="Q4" s="10"/>
      <c r="R4" s="45"/>
      <c r="S4" s="17" t="s">
        <v>19</v>
      </c>
      <c r="T4" s="25" t="s">
        <v>20</v>
      </c>
      <c r="U4" s="9" t="s">
        <v>21</v>
      </c>
      <c r="V4" s="45"/>
      <c r="W4" s="9" t="s">
        <v>22</v>
      </c>
      <c r="X4" s="17" t="s">
        <v>23</v>
      </c>
      <c r="Y4" s="17" t="s">
        <v>24</v>
      </c>
      <c r="Z4" s="17" t="s">
        <v>33</v>
      </c>
      <c r="AA4" s="17" t="s">
        <v>33</v>
      </c>
      <c r="AB4" s="17" t="s">
        <v>24</v>
      </c>
      <c r="AC4" s="47"/>
      <c r="AD4" s="5"/>
    </row>
    <row r="5" spans="1:32" x14ac:dyDescent="0.3">
      <c r="A5" s="15">
        <v>44265</v>
      </c>
      <c r="X5" s="6">
        <v>43</v>
      </c>
      <c r="AC5" t="s">
        <v>45</v>
      </c>
    </row>
    <row r="6" spans="1:32" x14ac:dyDescent="0.3">
      <c r="A6" s="15">
        <v>44266</v>
      </c>
      <c r="X6" s="6">
        <v>43</v>
      </c>
      <c r="AC6" t="s">
        <v>46</v>
      </c>
    </row>
    <row r="7" spans="1:32" x14ac:dyDescent="0.3">
      <c r="A7" s="15">
        <v>44270</v>
      </c>
      <c r="C7"/>
      <c r="G7" s="6"/>
      <c r="H7"/>
      <c r="I7"/>
      <c r="K7"/>
      <c r="L7" s="6"/>
      <c r="N7" s="6"/>
      <c r="O7" s="6"/>
      <c r="R7"/>
      <c r="S7"/>
      <c r="U7" s="6"/>
      <c r="V7" s="6"/>
      <c r="W7" s="6"/>
      <c r="X7" s="6">
        <v>43</v>
      </c>
      <c r="Y7"/>
      <c r="Z7"/>
      <c r="AA7"/>
      <c r="AB7"/>
      <c r="AC7" t="s">
        <v>46</v>
      </c>
    </row>
    <row r="8" spans="1:32" x14ac:dyDescent="0.3">
      <c r="A8" s="15">
        <v>44273</v>
      </c>
      <c r="C8"/>
      <c r="G8" s="6"/>
      <c r="H8"/>
      <c r="I8"/>
      <c r="K8"/>
      <c r="L8" s="6"/>
      <c r="N8" s="6"/>
      <c r="O8" s="6"/>
      <c r="R8"/>
      <c r="S8"/>
      <c r="U8" s="6"/>
      <c r="V8" s="6"/>
      <c r="W8" s="6"/>
      <c r="Y8"/>
      <c r="Z8"/>
      <c r="AA8"/>
      <c r="AB8"/>
      <c r="AC8" t="s">
        <v>46</v>
      </c>
    </row>
    <row r="9" spans="1:32" x14ac:dyDescent="0.3">
      <c r="A9" s="15">
        <v>44277</v>
      </c>
      <c r="AC9" t="s">
        <v>46</v>
      </c>
    </row>
    <row r="10" spans="1:32" x14ac:dyDescent="0.3">
      <c r="A10" s="15">
        <v>44280</v>
      </c>
      <c r="AC10" t="s">
        <v>46</v>
      </c>
    </row>
    <row r="11" spans="1:32" x14ac:dyDescent="0.3">
      <c r="A11" s="15">
        <v>44284</v>
      </c>
      <c r="AC11" t="s">
        <v>46</v>
      </c>
    </row>
    <row r="12" spans="1:32" x14ac:dyDescent="0.3">
      <c r="A12" s="15">
        <v>44285</v>
      </c>
      <c r="AC12" t="s">
        <v>49</v>
      </c>
    </row>
    <row r="13" spans="1:32" x14ac:dyDescent="0.3">
      <c r="A13" s="15">
        <v>44286</v>
      </c>
      <c r="AC13" t="s">
        <v>47</v>
      </c>
    </row>
    <row r="14" spans="1:32" x14ac:dyDescent="0.3">
      <c r="A14" s="15">
        <v>44287</v>
      </c>
      <c r="X14" s="6">
        <v>44</v>
      </c>
      <c r="AC14" t="s">
        <v>46</v>
      </c>
    </row>
    <row r="15" spans="1:32" x14ac:dyDescent="0.3">
      <c r="A15" s="15">
        <v>44291</v>
      </c>
      <c r="X15" s="6">
        <v>45</v>
      </c>
      <c r="AC15" t="s">
        <v>46</v>
      </c>
    </row>
    <row r="16" spans="1:32" x14ac:dyDescent="0.3">
      <c r="A16" s="15">
        <v>44294</v>
      </c>
      <c r="AC16" t="s">
        <v>46</v>
      </c>
    </row>
    <row r="17" spans="1:29" x14ac:dyDescent="0.3">
      <c r="A17" s="15">
        <v>44295</v>
      </c>
      <c r="AC17" t="s">
        <v>48</v>
      </c>
    </row>
    <row r="18" spans="1:29" x14ac:dyDescent="0.3">
      <c r="A18" s="15">
        <v>44298</v>
      </c>
      <c r="AC18" t="s">
        <v>46</v>
      </c>
    </row>
    <row r="19" spans="1:29" x14ac:dyDescent="0.3">
      <c r="A19" s="15">
        <v>44301</v>
      </c>
      <c r="X19" s="6">
        <v>45</v>
      </c>
      <c r="AC19" t="s">
        <v>46</v>
      </c>
    </row>
    <row r="20" spans="1:29" x14ac:dyDescent="0.3">
      <c r="A20" s="15">
        <v>44305</v>
      </c>
      <c r="X20" s="6">
        <v>46</v>
      </c>
      <c r="AC20" t="s">
        <v>46</v>
      </c>
    </row>
    <row r="21" spans="1:29" x14ac:dyDescent="0.3">
      <c r="A21" s="15">
        <v>44308</v>
      </c>
      <c r="X21" s="6">
        <v>49</v>
      </c>
      <c r="AC21" t="s">
        <v>46</v>
      </c>
    </row>
    <row r="22" spans="1:29" x14ac:dyDescent="0.3">
      <c r="A22" s="15">
        <v>44312</v>
      </c>
      <c r="X22" s="6">
        <v>48</v>
      </c>
      <c r="AC22" t="s">
        <v>46</v>
      </c>
    </row>
    <row r="23" spans="1:29" x14ac:dyDescent="0.3">
      <c r="A23" s="15">
        <v>44315</v>
      </c>
      <c r="X23" s="6">
        <v>48</v>
      </c>
      <c r="AC23" t="s">
        <v>46</v>
      </c>
    </row>
    <row r="24" spans="1:29" x14ac:dyDescent="0.3">
      <c r="A24" s="15">
        <v>44319</v>
      </c>
      <c r="X24" s="6">
        <v>48</v>
      </c>
      <c r="AC24" t="s">
        <v>46</v>
      </c>
    </row>
    <row r="25" spans="1:29" x14ac:dyDescent="0.3">
      <c r="A25" s="15">
        <v>44322</v>
      </c>
      <c r="X25" s="6">
        <v>48</v>
      </c>
      <c r="AC25" t="s">
        <v>46</v>
      </c>
    </row>
    <row r="26" spans="1:29" x14ac:dyDescent="0.3">
      <c r="A26" s="15">
        <v>44326</v>
      </c>
      <c r="B26" s="34"/>
      <c r="X26" s="6">
        <v>48</v>
      </c>
      <c r="AC26" t="s">
        <v>46</v>
      </c>
    </row>
    <row r="27" spans="1:29" x14ac:dyDescent="0.3">
      <c r="A27" s="15">
        <v>44329</v>
      </c>
      <c r="X27" s="6">
        <v>48</v>
      </c>
      <c r="AC27" t="s">
        <v>46</v>
      </c>
    </row>
    <row r="28" spans="1:29" x14ac:dyDescent="0.3">
      <c r="A28" s="15">
        <v>44333</v>
      </c>
      <c r="D28" s="6">
        <v>1</v>
      </c>
      <c r="H28" s="6">
        <v>1</v>
      </c>
      <c r="P28" s="6">
        <v>7</v>
      </c>
      <c r="R28" s="6">
        <v>1</v>
      </c>
      <c r="T28" s="6">
        <v>5</v>
      </c>
      <c r="X28" s="6">
        <v>48</v>
      </c>
      <c r="AC28" t="s">
        <v>50</v>
      </c>
    </row>
    <row r="29" spans="1:29" x14ac:dyDescent="0.3">
      <c r="A29" s="15">
        <v>44336</v>
      </c>
      <c r="D29" s="6">
        <v>1</v>
      </c>
      <c r="H29" s="6">
        <v>1</v>
      </c>
      <c r="X29" s="6">
        <v>49</v>
      </c>
      <c r="AC29" t="s">
        <v>51</v>
      </c>
    </row>
    <row r="30" spans="1:29" x14ac:dyDescent="0.3">
      <c r="A30" s="15">
        <v>44340</v>
      </c>
      <c r="AC30" t="s">
        <v>46</v>
      </c>
    </row>
    <row r="31" spans="1:29" x14ac:dyDescent="0.3">
      <c r="A31" s="15">
        <v>44343</v>
      </c>
      <c r="D31" s="6">
        <v>1</v>
      </c>
      <c r="H31" s="6">
        <v>1</v>
      </c>
      <c r="T31" s="6">
        <v>2</v>
      </c>
      <c r="X31" s="6">
        <v>48</v>
      </c>
      <c r="AC31" t="s">
        <v>51</v>
      </c>
    </row>
    <row r="32" spans="1:29" x14ac:dyDescent="0.3">
      <c r="A32" s="15">
        <v>44348</v>
      </c>
      <c r="U32" s="6"/>
      <c r="X32" s="6">
        <v>50</v>
      </c>
      <c r="AC32" t="s">
        <v>46</v>
      </c>
    </row>
    <row r="33" spans="1:29" x14ac:dyDescent="0.3">
      <c r="A33" s="15">
        <v>44350</v>
      </c>
      <c r="E33" s="6">
        <v>2</v>
      </c>
      <c r="H33" s="6">
        <v>2</v>
      </c>
      <c r="P33" s="6">
        <v>9</v>
      </c>
      <c r="R33" s="6">
        <v>11</v>
      </c>
      <c r="T33" s="6">
        <v>15</v>
      </c>
      <c r="U33" s="6"/>
      <c r="X33" s="6">
        <v>53</v>
      </c>
      <c r="AC33" t="s">
        <v>51</v>
      </c>
    </row>
    <row r="34" spans="1:29" x14ac:dyDescent="0.3">
      <c r="A34" s="15">
        <v>44354</v>
      </c>
      <c r="D34" s="6">
        <v>2</v>
      </c>
      <c r="E34" s="6">
        <v>3</v>
      </c>
      <c r="G34">
        <v>1</v>
      </c>
      <c r="H34" s="6">
        <f>SUM(D34:G34)</f>
        <v>6</v>
      </c>
      <c r="P34" s="6">
        <v>17</v>
      </c>
      <c r="R34" s="6">
        <v>11</v>
      </c>
      <c r="T34" s="6">
        <v>7</v>
      </c>
      <c r="U34" s="6"/>
      <c r="X34" s="6">
        <v>52</v>
      </c>
      <c r="AC34" t="s">
        <v>51</v>
      </c>
    </row>
    <row r="35" spans="1:29" x14ac:dyDescent="0.3">
      <c r="A35" s="15">
        <v>44357</v>
      </c>
      <c r="E35" s="6">
        <v>2</v>
      </c>
      <c r="H35" s="6">
        <v>2</v>
      </c>
      <c r="I35" s="6">
        <v>6</v>
      </c>
      <c r="P35" s="6">
        <v>17</v>
      </c>
      <c r="R35" s="6">
        <v>6</v>
      </c>
      <c r="T35" s="6">
        <v>1</v>
      </c>
      <c r="U35" s="6"/>
      <c r="X35" s="6">
        <v>54</v>
      </c>
      <c r="AC35" t="s">
        <v>75</v>
      </c>
    </row>
    <row r="36" spans="1:29" x14ac:dyDescent="0.3">
      <c r="A36" s="15">
        <v>44361</v>
      </c>
      <c r="D36" s="6">
        <v>1</v>
      </c>
      <c r="H36" s="6">
        <v>1</v>
      </c>
      <c r="I36" s="6">
        <v>1</v>
      </c>
      <c r="P36" s="6">
        <v>18</v>
      </c>
      <c r="R36" s="6">
        <v>4</v>
      </c>
      <c r="T36" s="6">
        <v>5</v>
      </c>
      <c r="U36" s="6"/>
      <c r="X36" s="6">
        <v>54</v>
      </c>
      <c r="AC36" t="s">
        <v>76</v>
      </c>
    </row>
    <row r="37" spans="1:29" x14ac:dyDescent="0.3">
      <c r="A37" s="15">
        <v>44364</v>
      </c>
      <c r="D37" s="6">
        <v>4</v>
      </c>
      <c r="E37" s="6">
        <v>3</v>
      </c>
      <c r="H37" s="6">
        <f>SUM(D37:G37)</f>
        <v>7</v>
      </c>
      <c r="I37" s="6">
        <v>2</v>
      </c>
      <c r="P37" s="6">
        <v>27</v>
      </c>
      <c r="R37" s="6">
        <v>6</v>
      </c>
      <c r="T37" s="6">
        <v>3</v>
      </c>
      <c r="U37" s="6"/>
      <c r="X37" s="6">
        <v>54</v>
      </c>
      <c r="AC37" t="s">
        <v>77</v>
      </c>
    </row>
    <row r="38" spans="1:29" x14ac:dyDescent="0.3">
      <c r="A38" s="15">
        <v>44369</v>
      </c>
      <c r="D38" s="6">
        <v>3</v>
      </c>
      <c r="E38" s="6">
        <v>7</v>
      </c>
      <c r="H38" s="6">
        <v>10</v>
      </c>
      <c r="I38" s="6">
        <v>6</v>
      </c>
      <c r="U38" s="6"/>
      <c r="X38" s="6">
        <v>52</v>
      </c>
      <c r="Y38" s="6">
        <v>62</v>
      </c>
      <c r="AC38" t="s">
        <v>78</v>
      </c>
    </row>
    <row r="39" spans="1:29" x14ac:dyDescent="0.3">
      <c r="A39" s="15">
        <v>44371</v>
      </c>
      <c r="D39" s="6">
        <v>2</v>
      </c>
      <c r="H39" s="6">
        <v>2</v>
      </c>
      <c r="I39" s="6">
        <v>9</v>
      </c>
      <c r="P39" s="6">
        <v>8</v>
      </c>
      <c r="R39" s="6">
        <v>4</v>
      </c>
      <c r="T39" s="6">
        <v>2</v>
      </c>
      <c r="U39" s="6"/>
      <c r="X39" s="6">
        <v>58</v>
      </c>
      <c r="Y39" s="6">
        <v>62</v>
      </c>
      <c r="AC39" t="s">
        <v>79</v>
      </c>
    </row>
    <row r="40" spans="1:29" x14ac:dyDescent="0.3">
      <c r="A40" s="15">
        <v>44375</v>
      </c>
      <c r="B40">
        <v>2</v>
      </c>
      <c r="D40" s="6">
        <v>2</v>
      </c>
      <c r="E40" s="6">
        <v>3</v>
      </c>
      <c r="H40" s="6">
        <v>7</v>
      </c>
      <c r="I40" s="6">
        <v>4</v>
      </c>
      <c r="P40" s="6">
        <v>7</v>
      </c>
      <c r="R40" s="6">
        <v>7</v>
      </c>
      <c r="T40" s="6">
        <v>6</v>
      </c>
      <c r="U40" s="6"/>
      <c r="X40" s="6">
        <v>59</v>
      </c>
      <c r="AC40" t="s">
        <v>80</v>
      </c>
    </row>
    <row r="41" spans="1:29" x14ac:dyDescent="0.3">
      <c r="A41" s="15">
        <v>44378</v>
      </c>
      <c r="D41" s="6">
        <v>5</v>
      </c>
      <c r="E41" s="6">
        <v>1</v>
      </c>
      <c r="H41" s="6">
        <v>6</v>
      </c>
      <c r="I41" s="6">
        <v>3</v>
      </c>
      <c r="P41" s="6">
        <v>4</v>
      </c>
      <c r="R41" s="6">
        <v>2</v>
      </c>
      <c r="T41" s="6">
        <v>2</v>
      </c>
      <c r="U41" s="6"/>
      <c r="X41" s="6">
        <v>56</v>
      </c>
      <c r="Y41" s="6">
        <v>55</v>
      </c>
      <c r="AC41" t="s">
        <v>81</v>
      </c>
    </row>
    <row r="42" spans="1:29" x14ac:dyDescent="0.3">
      <c r="A42" s="15">
        <v>44383</v>
      </c>
      <c r="D42" s="6">
        <v>7</v>
      </c>
      <c r="E42" s="6">
        <v>5</v>
      </c>
      <c r="H42" s="6">
        <v>12</v>
      </c>
      <c r="I42" s="6">
        <v>5</v>
      </c>
      <c r="P42" s="6">
        <v>6</v>
      </c>
      <c r="R42" s="6">
        <v>8</v>
      </c>
      <c r="U42" s="6"/>
      <c r="X42" s="6">
        <v>58</v>
      </c>
      <c r="AC42" t="s">
        <v>81</v>
      </c>
    </row>
    <row r="43" spans="1:29" x14ac:dyDescent="0.3">
      <c r="A43" s="15">
        <v>44385</v>
      </c>
      <c r="D43" s="6">
        <v>6</v>
      </c>
      <c r="E43" s="6">
        <v>7</v>
      </c>
      <c r="H43" s="6">
        <f>SUM(D43:G43)</f>
        <v>13</v>
      </c>
      <c r="I43" s="6">
        <v>10</v>
      </c>
      <c r="U43" s="6"/>
      <c r="X43" s="6">
        <v>62</v>
      </c>
      <c r="Y43" s="6">
        <v>65</v>
      </c>
      <c r="AC43" t="s">
        <v>78</v>
      </c>
    </row>
    <row r="44" spans="1:29" x14ac:dyDescent="0.3">
      <c r="A44" s="15">
        <v>44389</v>
      </c>
      <c r="B44">
        <v>2</v>
      </c>
      <c r="C44" s="6">
        <v>1</v>
      </c>
      <c r="D44" s="6">
        <v>14</v>
      </c>
      <c r="E44" s="6">
        <v>3</v>
      </c>
      <c r="H44" s="6">
        <v>20</v>
      </c>
      <c r="I44" s="6">
        <v>5</v>
      </c>
      <c r="P44" s="6">
        <v>2</v>
      </c>
      <c r="R44" s="6">
        <v>22</v>
      </c>
      <c r="U44" s="6"/>
      <c r="X44" s="6">
        <v>59</v>
      </c>
      <c r="Y44" s="6">
        <v>54</v>
      </c>
      <c r="AC44" t="s">
        <v>82</v>
      </c>
    </row>
    <row r="45" spans="1:29" x14ac:dyDescent="0.3">
      <c r="A45" s="15">
        <v>44390</v>
      </c>
      <c r="B45">
        <v>1</v>
      </c>
      <c r="D45" s="6">
        <v>1</v>
      </c>
      <c r="H45" s="6">
        <v>2</v>
      </c>
      <c r="I45" s="6">
        <v>10</v>
      </c>
      <c r="P45" s="6">
        <v>4</v>
      </c>
      <c r="R45" s="6">
        <v>9</v>
      </c>
      <c r="U45" s="6">
        <v>1</v>
      </c>
      <c r="X45" s="6">
        <v>58</v>
      </c>
      <c r="Y45" s="6">
        <v>54</v>
      </c>
      <c r="AC45" t="s">
        <v>81</v>
      </c>
    </row>
    <row r="46" spans="1:29" x14ac:dyDescent="0.3">
      <c r="A46" s="15">
        <v>44396</v>
      </c>
      <c r="C46" s="6">
        <v>1</v>
      </c>
      <c r="D46" s="6">
        <v>3</v>
      </c>
      <c r="E46" s="6">
        <v>4</v>
      </c>
      <c r="H46" s="6">
        <v>8</v>
      </c>
      <c r="I46" s="6">
        <v>4</v>
      </c>
      <c r="P46" s="6">
        <v>2</v>
      </c>
      <c r="R46" s="6">
        <v>7</v>
      </c>
      <c r="T46" s="6">
        <v>2</v>
      </c>
      <c r="U46" s="6"/>
      <c r="X46" s="6">
        <v>58</v>
      </c>
      <c r="AC46" t="s">
        <v>81</v>
      </c>
    </row>
    <row r="47" spans="1:29" x14ac:dyDescent="0.3">
      <c r="A47" s="15">
        <v>44399</v>
      </c>
      <c r="I47" s="6">
        <v>1</v>
      </c>
      <c r="P47" s="6">
        <v>2</v>
      </c>
      <c r="R47" s="6">
        <v>2</v>
      </c>
      <c r="U47" s="6"/>
      <c r="X47" s="6">
        <v>56</v>
      </c>
      <c r="Y47" s="6">
        <v>50</v>
      </c>
      <c r="AC47" t="s">
        <v>81</v>
      </c>
    </row>
    <row r="48" spans="1:29" x14ac:dyDescent="0.3">
      <c r="A48" s="15">
        <v>44403</v>
      </c>
      <c r="D48" s="6">
        <v>2</v>
      </c>
      <c r="H48" s="6">
        <v>2</v>
      </c>
      <c r="I48" s="6">
        <v>4</v>
      </c>
      <c r="P48" s="6">
        <v>3</v>
      </c>
      <c r="R48" s="6">
        <v>6</v>
      </c>
      <c r="U48" s="6"/>
      <c r="X48" s="6">
        <v>56</v>
      </c>
      <c r="Y48" s="6">
        <v>51</v>
      </c>
      <c r="AC48" t="s">
        <v>81</v>
      </c>
    </row>
    <row r="49" spans="1:29" x14ac:dyDescent="0.3">
      <c r="A49" s="15">
        <v>44406</v>
      </c>
      <c r="E49" s="6">
        <v>1</v>
      </c>
      <c r="H49" s="6">
        <v>1</v>
      </c>
      <c r="P49" s="6">
        <v>1</v>
      </c>
      <c r="R49" s="6">
        <v>3</v>
      </c>
      <c r="U49" s="6">
        <v>1</v>
      </c>
      <c r="X49" s="6">
        <v>54</v>
      </c>
      <c r="AC49" t="s">
        <v>187</v>
      </c>
    </row>
    <row r="50" spans="1:29" x14ac:dyDescent="0.3">
      <c r="A50" s="15">
        <v>44410</v>
      </c>
      <c r="D50" s="6">
        <v>1</v>
      </c>
      <c r="H50" s="6">
        <v>1</v>
      </c>
      <c r="I50" s="6">
        <v>3</v>
      </c>
      <c r="P50" s="6">
        <v>12</v>
      </c>
      <c r="R50" s="6">
        <v>21</v>
      </c>
      <c r="U50" s="6">
        <v>3</v>
      </c>
      <c r="X50" s="6">
        <v>60</v>
      </c>
      <c r="Y50" s="6">
        <v>52</v>
      </c>
      <c r="AC50" t="s">
        <v>81</v>
      </c>
    </row>
    <row r="51" spans="1:29" x14ac:dyDescent="0.3">
      <c r="A51" s="15">
        <v>44413</v>
      </c>
      <c r="D51" s="6">
        <v>1</v>
      </c>
      <c r="H51" s="6">
        <v>1</v>
      </c>
      <c r="U51" s="6"/>
      <c r="X51" s="6">
        <v>59</v>
      </c>
      <c r="AC51" t="s">
        <v>188</v>
      </c>
    </row>
    <row r="52" spans="1:29" x14ac:dyDescent="0.3">
      <c r="A52" s="15">
        <v>44417</v>
      </c>
      <c r="D52" s="6">
        <v>2</v>
      </c>
      <c r="E52" s="6">
        <v>1</v>
      </c>
      <c r="H52" s="6">
        <v>3</v>
      </c>
      <c r="I52" s="6">
        <v>2</v>
      </c>
      <c r="U52" s="6"/>
      <c r="X52" s="6">
        <v>59</v>
      </c>
      <c r="AC52" t="s">
        <v>81</v>
      </c>
    </row>
    <row r="53" spans="1:29" x14ac:dyDescent="0.3">
      <c r="A53" s="15">
        <v>44420</v>
      </c>
      <c r="D53" s="6">
        <v>3</v>
      </c>
      <c r="E53" s="6">
        <v>1</v>
      </c>
      <c r="H53" s="6">
        <v>4</v>
      </c>
      <c r="U53" s="6"/>
      <c r="X53" s="6">
        <v>62</v>
      </c>
      <c r="AC53" t="s">
        <v>188</v>
      </c>
    </row>
    <row r="54" spans="1:29" x14ac:dyDescent="0.3">
      <c r="A54" s="15">
        <v>44424</v>
      </c>
      <c r="D54" s="6">
        <v>2</v>
      </c>
      <c r="H54" s="6">
        <v>2</v>
      </c>
      <c r="I54" s="6">
        <v>6</v>
      </c>
      <c r="P54" s="6">
        <v>1</v>
      </c>
      <c r="R54" s="6">
        <v>12</v>
      </c>
      <c r="U54" s="6">
        <v>1</v>
      </c>
      <c r="X54" s="6">
        <v>60</v>
      </c>
      <c r="Y54" s="6">
        <v>51</v>
      </c>
      <c r="AC54" t="s">
        <v>81</v>
      </c>
    </row>
    <row r="55" spans="1:29" x14ac:dyDescent="0.3">
      <c r="A55" s="15">
        <v>44427</v>
      </c>
      <c r="U55" s="6"/>
      <c r="AC55" t="s">
        <v>46</v>
      </c>
    </row>
    <row r="56" spans="1:29" x14ac:dyDescent="0.3">
      <c r="A56" s="15">
        <v>44431</v>
      </c>
      <c r="U56" s="6"/>
      <c r="AC56" t="s">
        <v>46</v>
      </c>
    </row>
    <row r="57" spans="1:29" x14ac:dyDescent="0.3">
      <c r="A57" s="15">
        <v>44434</v>
      </c>
      <c r="I57" s="6">
        <v>2</v>
      </c>
      <c r="P57" s="6">
        <v>1</v>
      </c>
      <c r="R57" s="6">
        <v>2</v>
      </c>
      <c r="U57" s="6"/>
      <c r="X57" s="6">
        <v>54</v>
      </c>
      <c r="Y57" s="6">
        <v>48</v>
      </c>
      <c r="AC57" t="s">
        <v>81</v>
      </c>
    </row>
    <row r="58" spans="1:29" x14ac:dyDescent="0.3">
      <c r="U58" s="6"/>
    </row>
    <row r="59" spans="1:29" ht="15" thickBot="1" x14ac:dyDescent="0.35">
      <c r="A59" s="38"/>
      <c r="B59" s="39"/>
      <c r="C59" s="40"/>
      <c r="D59" s="40"/>
      <c r="E59" s="40"/>
      <c r="F59" s="39"/>
      <c r="G59" s="39"/>
      <c r="H59" s="40"/>
      <c r="I59" s="40"/>
      <c r="J59" s="39"/>
      <c r="K59" s="40"/>
      <c r="L59" s="39"/>
      <c r="M59" s="39"/>
      <c r="N59" s="39"/>
      <c r="O59" s="39"/>
      <c r="P59" s="40"/>
      <c r="Q59" s="39"/>
      <c r="R59" s="40"/>
      <c r="S59" s="40"/>
      <c r="T59" s="40"/>
      <c r="U59" s="40"/>
      <c r="V59" s="39"/>
      <c r="W59" s="39"/>
      <c r="X59" s="40"/>
    </row>
    <row r="60" spans="1:29" x14ac:dyDescent="0.3">
      <c r="A60" s="37" t="s">
        <v>60</v>
      </c>
      <c r="B60">
        <f>SUM(B29:B59)</f>
        <v>5</v>
      </c>
      <c r="C60" s="6">
        <f>SUM(C29:C59)</f>
        <v>2</v>
      </c>
      <c r="D60" s="6">
        <f>SUM(D17:D59)</f>
        <v>64</v>
      </c>
      <c r="E60" s="6">
        <f>SUM(E8:E59)</f>
        <v>43</v>
      </c>
      <c r="G60">
        <f>SUM(G24:G59)</f>
        <v>1</v>
      </c>
      <c r="H60" s="6">
        <f>SUM(H5:H59)</f>
        <v>115</v>
      </c>
      <c r="I60" s="6">
        <f>SUM(I24:I59)</f>
        <v>83</v>
      </c>
      <c r="P60" s="6">
        <f>SUM(P14:P59)</f>
        <v>148</v>
      </c>
      <c r="R60" s="6">
        <f>SUM(R14:R59)</f>
        <v>144</v>
      </c>
      <c r="T60" s="6">
        <f>SUM(T7:T59)</f>
        <v>50</v>
      </c>
      <c r="U60" s="6">
        <f>SUM(U32:U59)</f>
        <v>6</v>
      </c>
    </row>
    <row r="61" spans="1:29" x14ac:dyDescent="0.3">
      <c r="A61" s="37"/>
    </row>
    <row r="62" spans="1:29" ht="15" thickBot="1" x14ac:dyDescent="0.35">
      <c r="A62" s="38"/>
      <c r="B62" s="39"/>
      <c r="C62" s="40"/>
      <c r="D62" s="40"/>
      <c r="E62" s="40"/>
      <c r="F62" s="39"/>
      <c r="G62" s="39"/>
      <c r="H62" s="40"/>
      <c r="I62" s="40"/>
      <c r="J62" s="39"/>
      <c r="K62" s="40"/>
      <c r="L62" s="39"/>
      <c r="M62" s="39"/>
      <c r="N62" s="39"/>
      <c r="O62" s="39"/>
      <c r="P62" s="40"/>
      <c r="Q62" s="39"/>
      <c r="R62" s="40"/>
      <c r="S62" s="40"/>
      <c r="T62" s="40"/>
      <c r="U62" s="39"/>
      <c r="V62" s="39"/>
      <c r="W62" s="39"/>
      <c r="X62" s="40"/>
    </row>
    <row r="63" spans="1:29" x14ac:dyDescent="0.3">
      <c r="A63" s="37" t="s">
        <v>61</v>
      </c>
    </row>
    <row r="64" spans="1:29" x14ac:dyDescent="0.3">
      <c r="A64" s="37" t="s">
        <v>209</v>
      </c>
    </row>
  </sheetData>
  <mergeCells count="16">
    <mergeCell ref="A1:M1"/>
    <mergeCell ref="A2:A4"/>
    <mergeCell ref="B2:E2"/>
    <mergeCell ref="F2:G2"/>
    <mergeCell ref="H2:H4"/>
    <mergeCell ref="J2:N2"/>
    <mergeCell ref="R2:R4"/>
    <mergeCell ref="V2:V4"/>
    <mergeCell ref="AC2:AC4"/>
    <mergeCell ref="B3:C3"/>
    <mergeCell ref="D3:E3"/>
    <mergeCell ref="J3:K3"/>
    <mergeCell ref="L3:M3"/>
    <mergeCell ref="O3:P3"/>
    <mergeCell ref="X3:Z3"/>
    <mergeCell ref="AA3:AB3"/>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
  <sheetViews>
    <sheetView workbookViewId="0">
      <pane ySplit="4" topLeftCell="A5" activePane="bottomLeft" state="frozen"/>
      <selection pane="bottomLeft" activeCell="R24" sqref="R24"/>
    </sheetView>
  </sheetViews>
  <sheetFormatPr defaultRowHeight="14.4" x14ac:dyDescent="0.3"/>
  <cols>
    <col min="1" max="1" width="8.88671875" style="6"/>
    <col min="2" max="2" width="8.88671875" style="33"/>
    <col min="4" max="4" width="8.88671875" style="6"/>
    <col min="16" max="16" width="8.88671875" style="6"/>
    <col min="18" max="20" width="8.88671875" style="6"/>
  </cols>
  <sheetData>
    <row r="1" spans="1:23" x14ac:dyDescent="0.3">
      <c r="A1" s="48" t="s">
        <v>44</v>
      </c>
      <c r="B1" s="48"/>
      <c r="C1" s="48"/>
      <c r="D1" s="48"/>
      <c r="E1" s="48"/>
      <c r="F1" s="48"/>
      <c r="G1" s="48"/>
      <c r="H1" s="48"/>
      <c r="I1" s="48"/>
      <c r="J1" s="48"/>
      <c r="K1" s="48"/>
      <c r="L1" s="48"/>
      <c r="M1" s="48"/>
      <c r="N1" s="20"/>
      <c r="O1" s="2"/>
      <c r="P1" s="21"/>
      <c r="Q1" s="3"/>
      <c r="R1" s="2"/>
      <c r="S1" s="2"/>
      <c r="T1" s="2"/>
      <c r="U1" s="2"/>
      <c r="V1" s="2"/>
      <c r="W1" s="2"/>
    </row>
    <row r="2" spans="1:23" x14ac:dyDescent="0.3">
      <c r="A2" s="49" t="s">
        <v>35</v>
      </c>
      <c r="B2" s="44" t="s">
        <v>1</v>
      </c>
      <c r="C2" s="44"/>
      <c r="D2" s="44"/>
      <c r="E2" s="44"/>
      <c r="F2" s="44" t="s">
        <v>2</v>
      </c>
      <c r="G2" s="44"/>
      <c r="H2" s="44" t="s">
        <v>43</v>
      </c>
      <c r="I2" s="18"/>
      <c r="J2" s="51" t="s">
        <v>4</v>
      </c>
      <c r="K2" s="51"/>
      <c r="L2" s="51"/>
      <c r="M2" s="51"/>
      <c r="N2" s="51"/>
      <c r="O2" s="30"/>
      <c r="P2" s="22"/>
      <c r="Q2" s="6"/>
      <c r="R2" s="44" t="s">
        <v>5</v>
      </c>
      <c r="S2" s="30"/>
      <c r="T2" s="30"/>
      <c r="U2" s="18"/>
      <c r="V2" s="44" t="s">
        <v>6</v>
      </c>
      <c r="W2" s="18"/>
    </row>
    <row r="3" spans="1:23" x14ac:dyDescent="0.3">
      <c r="A3" s="49"/>
      <c r="B3" s="44" t="s">
        <v>8</v>
      </c>
      <c r="C3" s="44"/>
      <c r="D3" s="44" t="s">
        <v>9</v>
      </c>
      <c r="E3" s="44"/>
      <c r="F3" s="18" t="s">
        <v>10</v>
      </c>
      <c r="G3" s="18" t="s">
        <v>9</v>
      </c>
      <c r="H3" s="44"/>
      <c r="I3" s="30" t="s">
        <v>11</v>
      </c>
      <c r="J3" s="44" t="s">
        <v>8</v>
      </c>
      <c r="K3" s="44"/>
      <c r="L3" s="44" t="s">
        <v>9</v>
      </c>
      <c r="M3" s="44"/>
      <c r="N3" s="30"/>
      <c r="O3" s="44" t="s">
        <v>12</v>
      </c>
      <c r="P3" s="44"/>
      <c r="Q3" s="8" t="s">
        <v>13</v>
      </c>
      <c r="R3" s="44"/>
      <c r="S3" s="30"/>
      <c r="T3" s="30"/>
      <c r="U3" s="18"/>
      <c r="V3" s="44"/>
      <c r="W3" s="18"/>
    </row>
    <row r="4" spans="1:23" x14ac:dyDescent="0.3">
      <c r="A4" s="50"/>
      <c r="B4" s="32" t="s">
        <v>15</v>
      </c>
      <c r="C4" s="31" t="s">
        <v>16</v>
      </c>
      <c r="D4" s="10" t="s">
        <v>17</v>
      </c>
      <c r="E4" s="31" t="s">
        <v>16</v>
      </c>
      <c r="F4" s="31" t="s">
        <v>17</v>
      </c>
      <c r="G4" s="31" t="s">
        <v>15</v>
      </c>
      <c r="H4" s="45"/>
      <c r="I4" s="31" t="s">
        <v>18</v>
      </c>
      <c r="J4" s="31" t="s">
        <v>17</v>
      </c>
      <c r="K4" s="31" t="s">
        <v>16</v>
      </c>
      <c r="L4" s="31" t="s">
        <v>17</v>
      </c>
      <c r="M4" s="31" t="s">
        <v>16</v>
      </c>
      <c r="N4" s="31" t="s">
        <v>18</v>
      </c>
      <c r="O4" s="31" t="s">
        <v>8</v>
      </c>
      <c r="P4" s="23" t="s">
        <v>9</v>
      </c>
      <c r="Q4" s="10"/>
      <c r="R4" s="45"/>
      <c r="S4" s="31" t="s">
        <v>19</v>
      </c>
      <c r="T4" s="31" t="s">
        <v>20</v>
      </c>
      <c r="U4" s="19" t="s">
        <v>21</v>
      </c>
      <c r="V4" s="45"/>
      <c r="W4" s="19" t="s">
        <v>22</v>
      </c>
    </row>
    <row r="5" spans="1:23" x14ac:dyDescent="0.3">
      <c r="A5" s="42" t="s">
        <v>36</v>
      </c>
      <c r="C5" s="6"/>
      <c r="E5" s="6"/>
      <c r="F5" s="6"/>
      <c r="G5" s="6"/>
      <c r="H5" s="6"/>
      <c r="I5" s="6"/>
      <c r="J5" s="6"/>
      <c r="K5" s="6"/>
      <c r="L5" s="6"/>
      <c r="M5" s="6"/>
      <c r="N5" s="6"/>
      <c r="O5" s="6"/>
      <c r="Q5" s="6"/>
    </row>
    <row r="6" spans="1:23" x14ac:dyDescent="0.3">
      <c r="A6" s="42" t="s">
        <v>37</v>
      </c>
      <c r="C6" s="6"/>
      <c r="E6" s="6"/>
      <c r="F6" s="6"/>
      <c r="G6" s="6"/>
      <c r="H6" s="6"/>
      <c r="I6" s="6"/>
      <c r="J6" s="6"/>
      <c r="K6" s="6"/>
      <c r="L6" s="6"/>
      <c r="M6" s="6"/>
      <c r="N6" s="6"/>
      <c r="O6" s="6"/>
      <c r="Q6" s="6"/>
    </row>
    <row r="7" spans="1:23" x14ac:dyDescent="0.3">
      <c r="A7" s="42" t="s">
        <v>38</v>
      </c>
      <c r="B7"/>
      <c r="D7" s="6">
        <v>3</v>
      </c>
      <c r="H7">
        <v>3</v>
      </c>
      <c r="P7">
        <v>7</v>
      </c>
      <c r="R7">
        <v>1</v>
      </c>
      <c r="S7"/>
      <c r="T7">
        <v>7</v>
      </c>
    </row>
    <row r="8" spans="1:23" x14ac:dyDescent="0.3">
      <c r="A8" s="42" t="s">
        <v>39</v>
      </c>
      <c r="B8">
        <v>2</v>
      </c>
      <c r="D8" s="6">
        <v>14</v>
      </c>
      <c r="E8">
        <v>20</v>
      </c>
      <c r="G8">
        <v>1</v>
      </c>
      <c r="H8">
        <f>SUM(B8:G8)</f>
        <v>37</v>
      </c>
      <c r="I8">
        <v>28</v>
      </c>
      <c r="P8">
        <v>103</v>
      </c>
      <c r="R8">
        <v>49</v>
      </c>
      <c r="S8"/>
      <c r="T8">
        <v>39</v>
      </c>
    </row>
    <row r="9" spans="1:23" x14ac:dyDescent="0.3">
      <c r="A9" s="42" t="s">
        <v>40</v>
      </c>
      <c r="B9">
        <v>3</v>
      </c>
      <c r="C9">
        <v>2</v>
      </c>
      <c r="D9" s="6">
        <v>38</v>
      </c>
      <c r="E9">
        <v>21</v>
      </c>
      <c r="H9">
        <v>64</v>
      </c>
      <c r="I9">
        <v>42</v>
      </c>
      <c r="P9">
        <v>25</v>
      </c>
      <c r="R9">
        <v>59</v>
      </c>
      <c r="S9"/>
      <c r="T9">
        <v>4</v>
      </c>
      <c r="U9">
        <v>2</v>
      </c>
    </row>
    <row r="10" spans="1:23" x14ac:dyDescent="0.3">
      <c r="A10" s="42" t="s">
        <v>41</v>
      </c>
      <c r="B10"/>
      <c r="D10" s="6">
        <v>9</v>
      </c>
      <c r="E10">
        <v>2</v>
      </c>
      <c r="H10">
        <v>11</v>
      </c>
      <c r="I10">
        <v>13</v>
      </c>
      <c r="P10">
        <v>14</v>
      </c>
      <c r="R10">
        <v>35</v>
      </c>
      <c r="S10"/>
      <c r="T10"/>
      <c r="U10">
        <v>4</v>
      </c>
    </row>
    <row r="11" spans="1:23" x14ac:dyDescent="0.3">
      <c r="A11" s="42" t="s">
        <v>42</v>
      </c>
      <c r="B11"/>
      <c r="P11"/>
      <c r="R11"/>
      <c r="S11"/>
      <c r="T11"/>
    </row>
    <row r="12" spans="1:23" x14ac:dyDescent="0.3">
      <c r="B12"/>
      <c r="P12"/>
      <c r="R12"/>
      <c r="S12"/>
      <c r="T12"/>
    </row>
  </sheetData>
  <mergeCells count="13">
    <mergeCell ref="A1:M1"/>
    <mergeCell ref="A2:A4"/>
    <mergeCell ref="B2:E2"/>
    <mergeCell ref="F2:G2"/>
    <mergeCell ref="H2:H4"/>
    <mergeCell ref="J2:N2"/>
    <mergeCell ref="R2:R4"/>
    <mergeCell ref="V2:V4"/>
    <mergeCell ref="B3:C3"/>
    <mergeCell ref="D3:E3"/>
    <mergeCell ref="J3:K3"/>
    <mergeCell ref="L3:M3"/>
    <mergeCell ref="O3:P3"/>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9"/>
  <sheetViews>
    <sheetView topLeftCell="A156" workbookViewId="0">
      <selection activeCell="M175" sqref="M175"/>
    </sheetView>
  </sheetViews>
  <sheetFormatPr defaultRowHeight="14.4" x14ac:dyDescent="0.3"/>
  <cols>
    <col min="1" max="1" width="10.6640625" style="36" customWidth="1"/>
    <col min="2" max="3" width="8.88671875" style="6"/>
    <col min="4" max="4" width="11.6640625" style="6" customWidth="1"/>
    <col min="5" max="5" width="21.44140625" style="6" customWidth="1"/>
    <col min="6" max="6" width="8.88671875" style="6"/>
    <col min="7" max="7" width="9.44140625" style="6" customWidth="1"/>
    <col min="8" max="8" width="11.6640625" style="6" customWidth="1"/>
    <col min="9" max="9" width="10.5546875" style="6" customWidth="1"/>
    <col min="10" max="10" width="36.109375" style="6" customWidth="1"/>
    <col min="11" max="11" width="14" style="6" customWidth="1"/>
    <col min="12" max="14" width="8.88671875" style="6"/>
  </cols>
  <sheetData>
    <row r="1" spans="1:11" s="6" customFormat="1" ht="21" x14ac:dyDescent="0.4">
      <c r="A1" s="35" t="s">
        <v>0</v>
      </c>
      <c r="B1" s="11"/>
      <c r="C1" s="12" t="s">
        <v>25</v>
      </c>
      <c r="D1" s="12" t="s">
        <v>26</v>
      </c>
      <c r="E1" s="12" t="s">
        <v>27</v>
      </c>
      <c r="F1" s="12" t="s">
        <v>28</v>
      </c>
      <c r="G1" s="12" t="s">
        <v>29</v>
      </c>
      <c r="H1" s="13" t="s">
        <v>30</v>
      </c>
      <c r="I1" s="14" t="s">
        <v>31</v>
      </c>
      <c r="J1" s="12" t="s">
        <v>7</v>
      </c>
      <c r="K1" s="12" t="s">
        <v>32</v>
      </c>
    </row>
    <row r="2" spans="1:11" x14ac:dyDescent="0.3">
      <c r="A2" s="36">
        <v>44333</v>
      </c>
      <c r="B2" s="6">
        <v>1</v>
      </c>
      <c r="C2" s="6" t="s">
        <v>52</v>
      </c>
      <c r="D2" s="6" t="s">
        <v>53</v>
      </c>
      <c r="E2" s="6" t="s">
        <v>54</v>
      </c>
      <c r="F2" s="6">
        <v>820</v>
      </c>
      <c r="H2" s="6">
        <v>1</v>
      </c>
      <c r="I2" s="6" t="s">
        <v>55</v>
      </c>
      <c r="J2" s="6" t="s">
        <v>57</v>
      </c>
      <c r="K2" s="6" t="s">
        <v>56</v>
      </c>
    </row>
    <row r="3" spans="1:11" x14ac:dyDescent="0.3">
      <c r="A3" s="36">
        <v>44336</v>
      </c>
      <c r="B3" s="6">
        <v>1</v>
      </c>
      <c r="C3" s="6" t="s">
        <v>52</v>
      </c>
      <c r="D3" s="6" t="s">
        <v>58</v>
      </c>
      <c r="E3" s="6" t="s">
        <v>54</v>
      </c>
      <c r="F3" s="6">
        <v>860</v>
      </c>
      <c r="H3" s="6">
        <v>2</v>
      </c>
      <c r="I3" s="6" t="s">
        <v>59</v>
      </c>
      <c r="J3" s="6" t="s">
        <v>57</v>
      </c>
      <c r="K3" s="6" t="s">
        <v>56</v>
      </c>
    </row>
    <row r="4" spans="1:11" x14ac:dyDescent="0.3">
      <c r="A4" s="36">
        <v>44343</v>
      </c>
      <c r="B4" s="6">
        <v>1</v>
      </c>
      <c r="C4" s="6" t="s">
        <v>52</v>
      </c>
      <c r="D4" s="6" t="s">
        <v>58</v>
      </c>
      <c r="E4" s="6" t="s">
        <v>54</v>
      </c>
      <c r="F4" s="6">
        <v>930</v>
      </c>
      <c r="H4" s="6">
        <v>3</v>
      </c>
      <c r="I4" s="6" t="s">
        <v>62</v>
      </c>
      <c r="J4" s="6" t="s">
        <v>57</v>
      </c>
      <c r="K4" s="6" t="s">
        <v>56</v>
      </c>
    </row>
    <row r="5" spans="1:11" x14ac:dyDescent="0.3">
      <c r="A5" s="36">
        <v>44350</v>
      </c>
      <c r="B5" s="6">
        <v>1</v>
      </c>
      <c r="C5" s="6" t="s">
        <v>63</v>
      </c>
      <c r="D5" s="6" t="s">
        <v>58</v>
      </c>
      <c r="E5" s="6" t="s">
        <v>54</v>
      </c>
      <c r="F5" s="6">
        <v>690</v>
      </c>
      <c r="H5" s="6">
        <v>4</v>
      </c>
      <c r="I5" s="6" t="s">
        <v>64</v>
      </c>
      <c r="K5" s="6" t="s">
        <v>56</v>
      </c>
    </row>
    <row r="6" spans="1:11" x14ac:dyDescent="0.3">
      <c r="B6" s="6">
        <v>2</v>
      </c>
      <c r="C6" s="6" t="s">
        <v>63</v>
      </c>
      <c r="D6" s="6" t="s">
        <v>58</v>
      </c>
      <c r="E6" s="6" t="s">
        <v>54</v>
      </c>
      <c r="F6" s="6">
        <v>810</v>
      </c>
      <c r="H6" s="6">
        <v>5</v>
      </c>
      <c r="I6" s="6" t="s">
        <v>65</v>
      </c>
      <c r="J6" s="41" t="s">
        <v>66</v>
      </c>
      <c r="K6" s="6" t="s">
        <v>56</v>
      </c>
    </row>
    <row r="7" spans="1:11" x14ac:dyDescent="0.3">
      <c r="A7" s="36">
        <v>44354</v>
      </c>
      <c r="B7" s="6">
        <v>1</v>
      </c>
      <c r="C7" s="6" t="s">
        <v>52</v>
      </c>
      <c r="D7" s="6" t="s">
        <v>58</v>
      </c>
      <c r="E7" s="6" t="s">
        <v>54</v>
      </c>
      <c r="F7" s="6">
        <v>660</v>
      </c>
      <c r="H7" s="6">
        <v>6</v>
      </c>
      <c r="I7" s="6" t="s">
        <v>67</v>
      </c>
      <c r="K7" s="6" t="s">
        <v>56</v>
      </c>
    </row>
    <row r="8" spans="1:11" x14ac:dyDescent="0.3">
      <c r="B8" s="6">
        <v>2</v>
      </c>
      <c r="C8" s="6" t="s">
        <v>63</v>
      </c>
      <c r="D8" s="6" t="s">
        <v>58</v>
      </c>
      <c r="E8" s="6" t="s">
        <v>54</v>
      </c>
      <c r="F8" s="6">
        <v>700</v>
      </c>
      <c r="H8" s="6">
        <v>7</v>
      </c>
      <c r="I8" s="6" t="s">
        <v>68</v>
      </c>
      <c r="K8" s="6" t="s">
        <v>56</v>
      </c>
    </row>
    <row r="9" spans="1:11" x14ac:dyDescent="0.3">
      <c r="B9" s="6">
        <v>3</v>
      </c>
      <c r="C9" s="6" t="s">
        <v>63</v>
      </c>
      <c r="D9" s="6" t="s">
        <v>58</v>
      </c>
      <c r="E9" s="6" t="s">
        <v>54</v>
      </c>
      <c r="F9" s="6">
        <v>670</v>
      </c>
      <c r="H9" s="6">
        <v>8</v>
      </c>
      <c r="I9" s="6" t="s">
        <v>69</v>
      </c>
      <c r="K9" s="6" t="s">
        <v>56</v>
      </c>
    </row>
    <row r="10" spans="1:11" x14ac:dyDescent="0.3">
      <c r="B10" s="6">
        <v>4</v>
      </c>
      <c r="C10" s="6" t="s">
        <v>74</v>
      </c>
      <c r="D10" s="6" t="s">
        <v>58</v>
      </c>
      <c r="E10" s="6" t="s">
        <v>54</v>
      </c>
      <c r="F10" s="6">
        <v>605</v>
      </c>
      <c r="H10" s="6">
        <v>9</v>
      </c>
      <c r="I10" s="6" t="s">
        <v>70</v>
      </c>
      <c r="K10" s="6" t="s">
        <v>56</v>
      </c>
    </row>
    <row r="11" spans="1:11" x14ac:dyDescent="0.3">
      <c r="B11" s="6">
        <v>5</v>
      </c>
      <c r="C11" s="6" t="s">
        <v>63</v>
      </c>
      <c r="D11" s="6" t="s">
        <v>58</v>
      </c>
      <c r="E11" s="6" t="s">
        <v>54</v>
      </c>
      <c r="F11" s="6">
        <v>670</v>
      </c>
      <c r="H11" s="6">
        <v>10</v>
      </c>
      <c r="I11" s="6" t="s">
        <v>71</v>
      </c>
      <c r="K11" s="6" t="s">
        <v>56</v>
      </c>
    </row>
    <row r="12" spans="1:11" x14ac:dyDescent="0.3">
      <c r="B12" s="6">
        <v>6</v>
      </c>
      <c r="C12" s="6" t="s">
        <v>52</v>
      </c>
      <c r="D12" s="6" t="s">
        <v>58</v>
      </c>
      <c r="E12" s="6" t="s">
        <v>54</v>
      </c>
      <c r="F12" s="6">
        <v>710</v>
      </c>
      <c r="H12" s="6">
        <v>11</v>
      </c>
      <c r="I12" s="6" t="s">
        <v>72</v>
      </c>
      <c r="J12" s="6" t="s">
        <v>73</v>
      </c>
      <c r="K12" s="6" t="s">
        <v>56</v>
      </c>
    </row>
    <row r="13" spans="1:11" x14ac:dyDescent="0.3">
      <c r="A13" s="36">
        <v>44357</v>
      </c>
      <c r="B13" s="6">
        <v>1</v>
      </c>
      <c r="C13" s="6" t="s">
        <v>63</v>
      </c>
      <c r="D13" s="6" t="s">
        <v>58</v>
      </c>
      <c r="E13" s="6" t="s">
        <v>54</v>
      </c>
      <c r="F13" s="6">
        <v>690</v>
      </c>
      <c r="H13" s="6">
        <v>12</v>
      </c>
      <c r="I13" s="6" t="s">
        <v>84</v>
      </c>
      <c r="K13" s="6" t="s">
        <v>56</v>
      </c>
    </row>
    <row r="14" spans="1:11" x14ac:dyDescent="0.3">
      <c r="B14" s="6">
        <v>2</v>
      </c>
      <c r="C14" s="6" t="s">
        <v>63</v>
      </c>
      <c r="D14" s="43" t="s">
        <v>83</v>
      </c>
      <c r="E14" s="6" t="s">
        <v>54</v>
      </c>
      <c r="I14" s="6" t="s">
        <v>85</v>
      </c>
      <c r="K14" s="6" t="s">
        <v>87</v>
      </c>
    </row>
    <row r="15" spans="1:11" x14ac:dyDescent="0.3">
      <c r="B15" s="6">
        <v>3</v>
      </c>
      <c r="C15" s="6" t="s">
        <v>52</v>
      </c>
      <c r="D15" s="43" t="s">
        <v>83</v>
      </c>
      <c r="E15" s="6" t="s">
        <v>54</v>
      </c>
      <c r="I15" s="6" t="s">
        <v>67</v>
      </c>
      <c r="K15" s="6" t="s">
        <v>87</v>
      </c>
    </row>
    <row r="16" spans="1:11" x14ac:dyDescent="0.3">
      <c r="B16" s="6">
        <v>4</v>
      </c>
      <c r="C16" s="6" t="s">
        <v>63</v>
      </c>
      <c r="D16" s="43" t="s">
        <v>83</v>
      </c>
      <c r="E16" s="6" t="s">
        <v>54</v>
      </c>
      <c r="I16" s="6" t="s">
        <v>69</v>
      </c>
      <c r="K16" s="6" t="s">
        <v>87</v>
      </c>
    </row>
    <row r="17" spans="1:11" x14ac:dyDescent="0.3">
      <c r="B17" s="6">
        <v>5</v>
      </c>
      <c r="C17" s="6" t="s">
        <v>63</v>
      </c>
      <c r="D17" s="43" t="s">
        <v>83</v>
      </c>
      <c r="E17" s="6" t="s">
        <v>54</v>
      </c>
      <c r="I17" s="6" t="s">
        <v>64</v>
      </c>
      <c r="K17" s="6" t="s">
        <v>87</v>
      </c>
    </row>
    <row r="18" spans="1:11" x14ac:dyDescent="0.3">
      <c r="B18" s="6">
        <v>6</v>
      </c>
      <c r="C18" s="6" t="s">
        <v>63</v>
      </c>
      <c r="D18" s="6" t="s">
        <v>58</v>
      </c>
      <c r="E18" s="6" t="s">
        <v>54</v>
      </c>
      <c r="F18" s="6">
        <v>670</v>
      </c>
      <c r="H18" s="6">
        <v>13</v>
      </c>
      <c r="I18" s="6" t="s">
        <v>86</v>
      </c>
      <c r="K18" s="6" t="s">
        <v>56</v>
      </c>
    </row>
    <row r="19" spans="1:11" x14ac:dyDescent="0.3">
      <c r="B19" s="6">
        <v>7</v>
      </c>
      <c r="C19" s="6" t="s">
        <v>74</v>
      </c>
      <c r="D19" s="43" t="s">
        <v>83</v>
      </c>
      <c r="E19" s="6" t="s">
        <v>54</v>
      </c>
      <c r="I19" s="6" t="s">
        <v>70</v>
      </c>
      <c r="K19" s="6" t="s">
        <v>87</v>
      </c>
    </row>
    <row r="20" spans="1:11" x14ac:dyDescent="0.3">
      <c r="B20" s="6">
        <v>8</v>
      </c>
      <c r="C20" s="6" t="s">
        <v>52</v>
      </c>
      <c r="D20" s="43" t="s">
        <v>83</v>
      </c>
      <c r="E20" s="6" t="s">
        <v>54</v>
      </c>
      <c r="I20" s="6" t="s">
        <v>72</v>
      </c>
      <c r="K20" s="6" t="s">
        <v>87</v>
      </c>
    </row>
    <row r="21" spans="1:11" x14ac:dyDescent="0.3">
      <c r="A21" s="36">
        <v>44361</v>
      </c>
      <c r="B21" s="6">
        <v>1</v>
      </c>
      <c r="C21" s="6" t="s">
        <v>52</v>
      </c>
      <c r="D21" s="6" t="s">
        <v>58</v>
      </c>
      <c r="E21" s="6" t="s">
        <v>54</v>
      </c>
      <c r="F21" s="6">
        <v>670</v>
      </c>
      <c r="H21" s="6">
        <v>14</v>
      </c>
      <c r="I21" s="6" t="s">
        <v>88</v>
      </c>
      <c r="K21" s="6" t="s">
        <v>89</v>
      </c>
    </row>
    <row r="22" spans="1:11" x14ac:dyDescent="0.3">
      <c r="B22" s="6">
        <v>2</v>
      </c>
      <c r="C22" s="6" t="s">
        <v>63</v>
      </c>
      <c r="D22" s="43" t="s">
        <v>83</v>
      </c>
      <c r="E22" s="6" t="s">
        <v>54</v>
      </c>
      <c r="I22" s="6" t="s">
        <v>68</v>
      </c>
      <c r="K22" s="6" t="s">
        <v>87</v>
      </c>
    </row>
    <row r="23" spans="1:11" x14ac:dyDescent="0.3">
      <c r="A23" s="36">
        <v>44364</v>
      </c>
      <c r="B23" s="6">
        <v>1</v>
      </c>
      <c r="C23" s="6" t="s">
        <v>52</v>
      </c>
      <c r="D23" s="6" t="s">
        <v>58</v>
      </c>
      <c r="E23" s="6" t="s">
        <v>54</v>
      </c>
      <c r="F23" s="6">
        <v>810</v>
      </c>
      <c r="H23" s="6">
        <v>15</v>
      </c>
      <c r="I23" s="6" t="s">
        <v>90</v>
      </c>
      <c r="K23" s="6" t="s">
        <v>56</v>
      </c>
    </row>
    <row r="24" spans="1:11" x14ac:dyDescent="0.3">
      <c r="B24" s="6">
        <v>2</v>
      </c>
      <c r="C24" s="6" t="s">
        <v>63</v>
      </c>
      <c r="D24" s="43" t="s">
        <v>83</v>
      </c>
      <c r="E24" s="6" t="s">
        <v>54</v>
      </c>
      <c r="I24" s="6" t="s">
        <v>84</v>
      </c>
      <c r="K24" s="6" t="s">
        <v>87</v>
      </c>
    </row>
    <row r="25" spans="1:11" x14ac:dyDescent="0.3">
      <c r="B25" s="6">
        <v>3</v>
      </c>
      <c r="C25" s="6" t="s">
        <v>63</v>
      </c>
      <c r="D25" s="6" t="s">
        <v>58</v>
      </c>
      <c r="E25" s="6" t="s">
        <v>54</v>
      </c>
      <c r="F25" s="6">
        <v>760</v>
      </c>
      <c r="H25" s="6">
        <v>16</v>
      </c>
      <c r="I25" s="6" t="s">
        <v>91</v>
      </c>
      <c r="K25" s="6" t="s">
        <v>56</v>
      </c>
    </row>
    <row r="26" spans="1:11" x14ac:dyDescent="0.3">
      <c r="B26" s="6">
        <v>4</v>
      </c>
      <c r="C26" s="6" t="s">
        <v>63</v>
      </c>
      <c r="D26" s="6" t="s">
        <v>58</v>
      </c>
      <c r="E26" s="6" t="s">
        <v>54</v>
      </c>
      <c r="F26" s="6">
        <v>720</v>
      </c>
      <c r="H26" s="6">
        <v>17</v>
      </c>
      <c r="I26" s="6" t="s">
        <v>92</v>
      </c>
      <c r="K26" s="6" t="s">
        <v>56</v>
      </c>
    </row>
    <row r="27" spans="1:11" x14ac:dyDescent="0.3">
      <c r="B27" s="6">
        <v>5</v>
      </c>
      <c r="C27" s="6" t="s">
        <v>63</v>
      </c>
      <c r="D27" s="6" t="s">
        <v>58</v>
      </c>
      <c r="E27" s="6" t="s">
        <v>54</v>
      </c>
      <c r="F27" s="6">
        <v>730</v>
      </c>
      <c r="H27" s="6">
        <v>18</v>
      </c>
      <c r="I27" s="6" t="s">
        <v>93</v>
      </c>
      <c r="K27" s="6" t="s">
        <v>56</v>
      </c>
    </row>
    <row r="28" spans="1:11" x14ac:dyDescent="0.3">
      <c r="B28" s="6">
        <v>6</v>
      </c>
      <c r="C28" s="6" t="s">
        <v>52</v>
      </c>
      <c r="D28" s="6" t="s">
        <v>58</v>
      </c>
      <c r="E28" s="6" t="s">
        <v>54</v>
      </c>
      <c r="F28" s="6">
        <v>820</v>
      </c>
      <c r="H28" s="6">
        <v>19</v>
      </c>
      <c r="I28" s="6" t="s">
        <v>94</v>
      </c>
      <c r="K28" s="6" t="s">
        <v>56</v>
      </c>
    </row>
    <row r="29" spans="1:11" x14ac:dyDescent="0.3">
      <c r="B29" s="6">
        <v>7</v>
      </c>
      <c r="C29" s="6" t="s">
        <v>52</v>
      </c>
      <c r="D29" s="6" t="s">
        <v>58</v>
      </c>
      <c r="E29" s="6" t="s">
        <v>54</v>
      </c>
      <c r="F29" s="6">
        <v>710</v>
      </c>
      <c r="H29" s="6">
        <v>20</v>
      </c>
      <c r="I29" s="6" t="s">
        <v>95</v>
      </c>
      <c r="K29" s="6" t="s">
        <v>56</v>
      </c>
    </row>
    <row r="30" spans="1:11" x14ac:dyDescent="0.3">
      <c r="B30" s="6">
        <v>8</v>
      </c>
      <c r="C30" s="6" t="s">
        <v>52</v>
      </c>
      <c r="D30" s="6" t="s">
        <v>58</v>
      </c>
      <c r="E30" s="6" t="s">
        <v>54</v>
      </c>
      <c r="F30" s="6">
        <v>700</v>
      </c>
      <c r="H30" s="6">
        <v>21</v>
      </c>
      <c r="I30" s="6" t="s">
        <v>96</v>
      </c>
      <c r="K30" s="6" t="s">
        <v>56</v>
      </c>
    </row>
    <row r="31" spans="1:11" x14ac:dyDescent="0.3">
      <c r="B31" s="6">
        <v>9</v>
      </c>
      <c r="C31" s="6" t="s">
        <v>63</v>
      </c>
      <c r="D31" s="43" t="s">
        <v>83</v>
      </c>
      <c r="E31" s="6" t="s">
        <v>54</v>
      </c>
      <c r="F31" s="6">
        <v>840</v>
      </c>
      <c r="I31" s="6" t="s">
        <v>86</v>
      </c>
      <c r="K31" s="6" t="s">
        <v>87</v>
      </c>
    </row>
    <row r="32" spans="1:11" x14ac:dyDescent="0.3">
      <c r="A32" s="36">
        <v>44369</v>
      </c>
      <c r="B32" s="6">
        <v>1</v>
      </c>
      <c r="C32" s="6" t="s">
        <v>63</v>
      </c>
      <c r="D32" s="6" t="s">
        <v>58</v>
      </c>
      <c r="E32" s="6" t="s">
        <v>54</v>
      </c>
      <c r="F32" s="6">
        <v>840</v>
      </c>
      <c r="H32" s="6">
        <v>22</v>
      </c>
      <c r="I32" s="6" t="s">
        <v>97</v>
      </c>
      <c r="K32" s="6" t="s">
        <v>56</v>
      </c>
    </row>
    <row r="33" spans="1:11" x14ac:dyDescent="0.3">
      <c r="B33" s="6">
        <v>2</v>
      </c>
      <c r="C33" s="6" t="s">
        <v>52</v>
      </c>
      <c r="D33" s="6" t="s">
        <v>58</v>
      </c>
      <c r="E33" s="6" t="s">
        <v>54</v>
      </c>
      <c r="F33" s="6">
        <v>620</v>
      </c>
      <c r="H33" s="6">
        <v>23</v>
      </c>
      <c r="I33" s="6" t="s">
        <v>98</v>
      </c>
      <c r="K33" s="6" t="s">
        <v>56</v>
      </c>
    </row>
    <row r="34" spans="1:11" x14ac:dyDescent="0.3">
      <c r="B34" s="6">
        <v>3</v>
      </c>
      <c r="C34" s="6" t="s">
        <v>63</v>
      </c>
      <c r="D34" s="6" t="s">
        <v>58</v>
      </c>
      <c r="E34" s="6" t="s">
        <v>54</v>
      </c>
      <c r="F34" s="6">
        <v>730</v>
      </c>
      <c r="H34" s="6">
        <v>24</v>
      </c>
      <c r="I34" s="6" t="s">
        <v>99</v>
      </c>
      <c r="K34" s="6" t="s">
        <v>56</v>
      </c>
    </row>
    <row r="35" spans="1:11" x14ac:dyDescent="0.3">
      <c r="B35" s="6">
        <v>4</v>
      </c>
      <c r="C35" s="6" t="s">
        <v>63</v>
      </c>
      <c r="D35" s="6" t="s">
        <v>58</v>
      </c>
      <c r="E35" s="6" t="s">
        <v>54</v>
      </c>
      <c r="F35" s="6">
        <v>800</v>
      </c>
      <c r="H35" s="6">
        <v>25</v>
      </c>
      <c r="I35" s="6" t="s">
        <v>100</v>
      </c>
      <c r="K35" s="6" t="s">
        <v>56</v>
      </c>
    </row>
    <row r="36" spans="1:11" x14ac:dyDescent="0.3">
      <c r="B36" s="6">
        <v>5</v>
      </c>
      <c r="C36" s="6" t="s">
        <v>63</v>
      </c>
      <c r="D36" s="6" t="s">
        <v>58</v>
      </c>
      <c r="E36" s="6" t="s">
        <v>54</v>
      </c>
      <c r="F36" s="6">
        <v>890</v>
      </c>
      <c r="H36" s="6">
        <v>26</v>
      </c>
      <c r="I36" s="6" t="s">
        <v>101</v>
      </c>
      <c r="K36" s="6" t="s">
        <v>56</v>
      </c>
    </row>
    <row r="37" spans="1:11" x14ac:dyDescent="0.3">
      <c r="B37" s="6">
        <v>6</v>
      </c>
      <c r="C37" s="6" t="s">
        <v>63</v>
      </c>
      <c r="D37" s="43" t="s">
        <v>83</v>
      </c>
      <c r="E37" s="6" t="s">
        <v>54</v>
      </c>
      <c r="I37" s="6" t="s">
        <v>91</v>
      </c>
      <c r="K37" s="6" t="s">
        <v>87</v>
      </c>
    </row>
    <row r="38" spans="1:11" x14ac:dyDescent="0.3">
      <c r="B38" s="6">
        <v>7</v>
      </c>
      <c r="C38" s="6" t="s">
        <v>63</v>
      </c>
      <c r="D38" s="6" t="s">
        <v>58</v>
      </c>
      <c r="E38" s="6" t="s">
        <v>54</v>
      </c>
      <c r="F38" s="6">
        <v>840</v>
      </c>
      <c r="H38" s="6">
        <v>27</v>
      </c>
      <c r="I38" s="6" t="s">
        <v>102</v>
      </c>
      <c r="K38" s="6" t="s">
        <v>56</v>
      </c>
    </row>
    <row r="39" spans="1:11" x14ac:dyDescent="0.3">
      <c r="B39" s="6">
        <v>8</v>
      </c>
      <c r="C39" s="6" t="s">
        <v>52</v>
      </c>
      <c r="D39" s="6" t="s">
        <v>58</v>
      </c>
      <c r="E39" s="6" t="s">
        <v>54</v>
      </c>
      <c r="F39" s="6">
        <v>830</v>
      </c>
      <c r="H39" s="6">
        <v>28</v>
      </c>
      <c r="I39" s="6" t="s">
        <v>103</v>
      </c>
      <c r="J39" s="6" t="s">
        <v>107</v>
      </c>
      <c r="K39" s="6" t="s">
        <v>56</v>
      </c>
    </row>
    <row r="40" spans="1:11" x14ac:dyDescent="0.3">
      <c r="B40" s="6">
        <v>9</v>
      </c>
      <c r="C40" s="6" t="s">
        <v>52</v>
      </c>
      <c r="D40" s="43" t="s">
        <v>83</v>
      </c>
      <c r="E40" s="6" t="s">
        <v>54</v>
      </c>
      <c r="I40" s="6" t="s">
        <v>95</v>
      </c>
      <c r="K40" s="6" t="s">
        <v>87</v>
      </c>
    </row>
    <row r="41" spans="1:11" x14ac:dyDescent="0.3">
      <c r="B41" s="6">
        <v>10</v>
      </c>
      <c r="C41" s="6" t="s">
        <v>63</v>
      </c>
      <c r="D41" s="6" t="s">
        <v>58</v>
      </c>
      <c r="E41" s="6" t="s">
        <v>54</v>
      </c>
      <c r="F41" s="6">
        <v>720</v>
      </c>
      <c r="H41" s="6">
        <v>29</v>
      </c>
      <c r="I41" s="6" t="s">
        <v>108</v>
      </c>
      <c r="J41" s="6" t="s">
        <v>109</v>
      </c>
      <c r="K41" s="6" t="s">
        <v>56</v>
      </c>
    </row>
    <row r="42" spans="1:11" x14ac:dyDescent="0.3">
      <c r="B42" s="6">
        <v>11</v>
      </c>
      <c r="C42" s="6" t="s">
        <v>52</v>
      </c>
      <c r="D42" s="6" t="s">
        <v>58</v>
      </c>
      <c r="E42" s="6" t="s">
        <v>54</v>
      </c>
      <c r="F42" s="6">
        <v>700</v>
      </c>
      <c r="H42" s="6">
        <v>30</v>
      </c>
      <c r="I42" s="6" t="s">
        <v>104</v>
      </c>
      <c r="K42" s="6" t="s">
        <v>56</v>
      </c>
    </row>
    <row r="43" spans="1:11" x14ac:dyDescent="0.3">
      <c r="B43" s="6">
        <v>12</v>
      </c>
      <c r="C43" s="6" t="s">
        <v>63</v>
      </c>
      <c r="D43" s="43" t="s">
        <v>83</v>
      </c>
      <c r="E43" s="6" t="s">
        <v>54</v>
      </c>
      <c r="F43" s="6">
        <v>800</v>
      </c>
      <c r="I43" s="6" t="s">
        <v>90</v>
      </c>
      <c r="K43" s="6" t="s">
        <v>87</v>
      </c>
    </row>
    <row r="44" spans="1:11" x14ac:dyDescent="0.3">
      <c r="B44" s="6">
        <v>13</v>
      </c>
      <c r="C44" s="6" t="s">
        <v>63</v>
      </c>
      <c r="D44" s="6" t="s">
        <v>58</v>
      </c>
      <c r="E44" s="6" t="s">
        <v>54</v>
      </c>
      <c r="F44" s="6">
        <v>660</v>
      </c>
      <c r="H44" s="6">
        <v>31</v>
      </c>
      <c r="I44" s="6" t="s">
        <v>105</v>
      </c>
      <c r="J44" s="6" t="s">
        <v>110</v>
      </c>
      <c r="K44" s="6" t="s">
        <v>56</v>
      </c>
    </row>
    <row r="45" spans="1:11" x14ac:dyDescent="0.3">
      <c r="B45" s="6">
        <v>14</v>
      </c>
      <c r="C45" s="6" t="s">
        <v>63</v>
      </c>
      <c r="D45" s="43" t="s">
        <v>83</v>
      </c>
      <c r="E45" s="6" t="s">
        <v>54</v>
      </c>
      <c r="I45" s="6" t="s">
        <v>92</v>
      </c>
      <c r="K45" s="6" t="s">
        <v>87</v>
      </c>
    </row>
    <row r="46" spans="1:11" x14ac:dyDescent="0.3">
      <c r="B46" s="6">
        <v>15</v>
      </c>
      <c r="C46" s="6" t="s">
        <v>52</v>
      </c>
      <c r="D46" s="43" t="s">
        <v>83</v>
      </c>
      <c r="E46" s="6" t="s">
        <v>54</v>
      </c>
      <c r="I46" s="6" t="s">
        <v>106</v>
      </c>
      <c r="K46" s="6" t="s">
        <v>87</v>
      </c>
    </row>
    <row r="47" spans="1:11" x14ac:dyDescent="0.3">
      <c r="B47" s="6">
        <v>16</v>
      </c>
      <c r="C47" s="6" t="s">
        <v>52</v>
      </c>
      <c r="D47" s="43" t="s">
        <v>83</v>
      </c>
      <c r="E47" s="6" t="s">
        <v>54</v>
      </c>
      <c r="I47" s="6" t="s">
        <v>94</v>
      </c>
      <c r="K47" s="6" t="s">
        <v>87</v>
      </c>
    </row>
    <row r="48" spans="1:11" x14ac:dyDescent="0.3">
      <c r="A48" s="36">
        <v>44371</v>
      </c>
      <c r="B48" s="6">
        <v>1</v>
      </c>
      <c r="C48" s="6" t="s">
        <v>52</v>
      </c>
      <c r="D48" s="6" t="s">
        <v>58</v>
      </c>
      <c r="E48" s="6" t="s">
        <v>54</v>
      </c>
      <c r="F48" s="6">
        <v>880</v>
      </c>
      <c r="H48" s="6">
        <v>32</v>
      </c>
      <c r="I48" s="6" t="s">
        <v>111</v>
      </c>
      <c r="K48" s="6" t="s">
        <v>56</v>
      </c>
    </row>
    <row r="49" spans="1:11" x14ac:dyDescent="0.3">
      <c r="B49" s="6">
        <v>2</v>
      </c>
      <c r="C49" s="6" t="s">
        <v>63</v>
      </c>
      <c r="D49" s="43" t="s">
        <v>83</v>
      </c>
      <c r="E49" s="6" t="s">
        <v>54</v>
      </c>
      <c r="I49" s="6" t="s">
        <v>97</v>
      </c>
      <c r="K49" s="6" t="s">
        <v>87</v>
      </c>
    </row>
    <row r="50" spans="1:11" x14ac:dyDescent="0.3">
      <c r="B50" s="6">
        <v>3</v>
      </c>
      <c r="C50" s="6" t="s">
        <v>63</v>
      </c>
      <c r="D50" s="43" t="s">
        <v>83</v>
      </c>
      <c r="E50" s="6" t="s">
        <v>54</v>
      </c>
      <c r="I50" s="6" t="s">
        <v>101</v>
      </c>
      <c r="K50" s="6" t="s">
        <v>87</v>
      </c>
    </row>
    <row r="51" spans="1:11" x14ac:dyDescent="0.3">
      <c r="B51" s="6">
        <v>4</v>
      </c>
      <c r="C51" s="6" t="s">
        <v>52</v>
      </c>
      <c r="D51" s="43" t="s">
        <v>83</v>
      </c>
      <c r="E51" s="6" t="s">
        <v>54</v>
      </c>
      <c r="I51" s="6" t="s">
        <v>55</v>
      </c>
      <c r="K51" s="6" t="s">
        <v>87</v>
      </c>
    </row>
    <row r="52" spans="1:11" x14ac:dyDescent="0.3">
      <c r="B52" s="6">
        <v>5</v>
      </c>
      <c r="C52" s="6" t="s">
        <v>52</v>
      </c>
      <c r="D52" s="6" t="s">
        <v>58</v>
      </c>
      <c r="E52" s="6" t="s">
        <v>54</v>
      </c>
      <c r="F52" s="6">
        <v>720</v>
      </c>
      <c r="H52" s="6">
        <v>33</v>
      </c>
      <c r="I52" s="6" t="s">
        <v>112</v>
      </c>
      <c r="K52" s="6" t="s">
        <v>56</v>
      </c>
    </row>
    <row r="53" spans="1:11" x14ac:dyDescent="0.3">
      <c r="B53" s="6">
        <v>6</v>
      </c>
      <c r="C53" s="6" t="s">
        <v>63</v>
      </c>
      <c r="D53" s="43" t="s">
        <v>83</v>
      </c>
      <c r="E53" s="6" t="s">
        <v>54</v>
      </c>
      <c r="I53" s="6" t="s">
        <v>100</v>
      </c>
      <c r="K53" s="6" t="s">
        <v>87</v>
      </c>
    </row>
    <row r="54" spans="1:11" x14ac:dyDescent="0.3">
      <c r="B54" s="6">
        <v>7</v>
      </c>
      <c r="C54" s="6" t="s">
        <v>63</v>
      </c>
      <c r="D54" s="43" t="s">
        <v>83</v>
      </c>
      <c r="E54" s="6" t="s">
        <v>54</v>
      </c>
      <c r="I54" s="6" t="s">
        <v>102</v>
      </c>
      <c r="K54" s="6" t="s">
        <v>87</v>
      </c>
    </row>
    <row r="55" spans="1:11" x14ac:dyDescent="0.3">
      <c r="B55" s="6">
        <v>8</v>
      </c>
      <c r="C55" s="6" t="s">
        <v>52</v>
      </c>
      <c r="D55" s="43" t="s">
        <v>83</v>
      </c>
      <c r="E55" s="6" t="s">
        <v>54</v>
      </c>
      <c r="I55" s="6" t="s">
        <v>103</v>
      </c>
      <c r="K55" s="6" t="s">
        <v>87</v>
      </c>
    </row>
    <row r="56" spans="1:11" x14ac:dyDescent="0.3">
      <c r="B56" s="6">
        <v>9</v>
      </c>
      <c r="C56" s="6" t="s">
        <v>63</v>
      </c>
      <c r="D56" s="43" t="s">
        <v>83</v>
      </c>
      <c r="E56" s="6" t="s">
        <v>54</v>
      </c>
      <c r="I56" s="6" t="s">
        <v>99</v>
      </c>
      <c r="K56" s="6" t="s">
        <v>87</v>
      </c>
    </row>
    <row r="57" spans="1:11" x14ac:dyDescent="0.3">
      <c r="B57" s="6">
        <v>10</v>
      </c>
      <c r="C57" s="6" t="s">
        <v>52</v>
      </c>
      <c r="D57" s="43" t="s">
        <v>83</v>
      </c>
      <c r="E57" s="6" t="s">
        <v>54</v>
      </c>
      <c r="I57" s="6" t="s">
        <v>88</v>
      </c>
      <c r="K57" s="6" t="s">
        <v>87</v>
      </c>
    </row>
    <row r="58" spans="1:11" x14ac:dyDescent="0.3">
      <c r="B58" s="6">
        <v>11</v>
      </c>
      <c r="C58" s="6" t="s">
        <v>52</v>
      </c>
      <c r="D58" s="43" t="s">
        <v>83</v>
      </c>
      <c r="E58" s="6" t="s">
        <v>54</v>
      </c>
      <c r="I58" s="6" t="s">
        <v>104</v>
      </c>
      <c r="K58" s="6" t="s">
        <v>87</v>
      </c>
    </row>
    <row r="59" spans="1:11" x14ac:dyDescent="0.3">
      <c r="A59" s="36">
        <v>44375</v>
      </c>
      <c r="B59" s="6">
        <v>1</v>
      </c>
      <c r="C59" s="6" t="s">
        <v>63</v>
      </c>
      <c r="D59" s="6" t="s">
        <v>58</v>
      </c>
      <c r="E59" s="6" t="s">
        <v>54</v>
      </c>
      <c r="F59" s="6">
        <v>690</v>
      </c>
      <c r="H59" s="6">
        <v>34</v>
      </c>
      <c r="I59" s="6" t="s">
        <v>114</v>
      </c>
      <c r="J59" s="6" t="s">
        <v>120</v>
      </c>
      <c r="K59" s="6" t="s">
        <v>56</v>
      </c>
    </row>
    <row r="60" spans="1:11" x14ac:dyDescent="0.3">
      <c r="B60" s="6">
        <v>2</v>
      </c>
      <c r="C60" s="6" t="s">
        <v>52</v>
      </c>
      <c r="D60" s="6" t="s">
        <v>58</v>
      </c>
      <c r="E60" s="6" t="s">
        <v>113</v>
      </c>
      <c r="F60" s="6">
        <v>660</v>
      </c>
      <c r="H60" s="6">
        <v>35</v>
      </c>
      <c r="I60" s="6" t="s">
        <v>115</v>
      </c>
      <c r="K60" s="6" t="s">
        <v>87</v>
      </c>
    </row>
    <row r="61" spans="1:11" x14ac:dyDescent="0.3">
      <c r="B61" s="6">
        <v>3</v>
      </c>
      <c r="C61" s="6" t="s">
        <v>63</v>
      </c>
      <c r="D61" s="6" t="s">
        <v>58</v>
      </c>
      <c r="E61" s="6" t="s">
        <v>54</v>
      </c>
      <c r="F61" s="6">
        <v>780</v>
      </c>
      <c r="H61" s="6">
        <v>36</v>
      </c>
      <c r="I61" s="6" t="s">
        <v>116</v>
      </c>
      <c r="K61" s="6" t="s">
        <v>56</v>
      </c>
    </row>
    <row r="62" spans="1:11" x14ac:dyDescent="0.3">
      <c r="B62" s="6">
        <v>4</v>
      </c>
      <c r="C62" s="6" t="s">
        <v>52</v>
      </c>
      <c r="D62" s="6" t="s">
        <v>58</v>
      </c>
      <c r="E62" s="6" t="s">
        <v>54</v>
      </c>
      <c r="F62" s="6">
        <v>700</v>
      </c>
      <c r="H62" s="6">
        <v>37</v>
      </c>
      <c r="I62" s="6" t="s">
        <v>117</v>
      </c>
      <c r="K62" s="6" t="s">
        <v>56</v>
      </c>
    </row>
    <row r="63" spans="1:11" x14ac:dyDescent="0.3">
      <c r="B63" s="6">
        <v>5</v>
      </c>
      <c r="C63" s="6" t="s">
        <v>52</v>
      </c>
      <c r="D63" s="6" t="s">
        <v>58</v>
      </c>
      <c r="E63" s="6" t="s">
        <v>113</v>
      </c>
      <c r="F63" s="6">
        <v>680</v>
      </c>
      <c r="H63" s="6">
        <v>38</v>
      </c>
      <c r="I63" s="6">
        <v>888</v>
      </c>
      <c r="K63" s="6" t="s">
        <v>87</v>
      </c>
    </row>
    <row r="64" spans="1:11" x14ac:dyDescent="0.3">
      <c r="B64" s="6">
        <v>6</v>
      </c>
      <c r="C64" s="6" t="s">
        <v>63</v>
      </c>
      <c r="D64" s="6" t="s">
        <v>58</v>
      </c>
      <c r="E64" s="6" t="s">
        <v>54</v>
      </c>
      <c r="F64" s="6">
        <v>720</v>
      </c>
      <c r="H64" s="6">
        <v>39</v>
      </c>
      <c r="I64" s="6" t="s">
        <v>118</v>
      </c>
      <c r="K64" s="6" t="s">
        <v>56</v>
      </c>
    </row>
    <row r="65" spans="1:11" x14ac:dyDescent="0.3">
      <c r="B65" s="6">
        <v>7</v>
      </c>
      <c r="C65" s="6" t="s">
        <v>52</v>
      </c>
      <c r="D65" s="43" t="s">
        <v>83</v>
      </c>
      <c r="E65" s="6" t="s">
        <v>54</v>
      </c>
      <c r="I65" s="6" t="s">
        <v>111</v>
      </c>
      <c r="K65" s="6" t="s">
        <v>87</v>
      </c>
    </row>
    <row r="66" spans="1:11" x14ac:dyDescent="0.3">
      <c r="B66" s="6">
        <v>8</v>
      </c>
      <c r="C66" s="6" t="s">
        <v>52</v>
      </c>
      <c r="D66" s="43" t="s">
        <v>83</v>
      </c>
      <c r="E66" s="6" t="s">
        <v>54</v>
      </c>
      <c r="I66" s="6" t="s">
        <v>98</v>
      </c>
      <c r="K66" s="6" t="s">
        <v>87</v>
      </c>
    </row>
    <row r="67" spans="1:11" x14ac:dyDescent="0.3">
      <c r="B67" s="6">
        <v>9</v>
      </c>
      <c r="C67" s="6" t="s">
        <v>52</v>
      </c>
      <c r="D67" s="6" t="s">
        <v>58</v>
      </c>
      <c r="E67" s="6" t="s">
        <v>54</v>
      </c>
      <c r="F67" s="6">
        <v>730</v>
      </c>
      <c r="H67" s="6">
        <v>40</v>
      </c>
      <c r="I67" s="6" t="s">
        <v>119</v>
      </c>
      <c r="K67" s="6" t="s">
        <v>56</v>
      </c>
    </row>
    <row r="68" spans="1:11" x14ac:dyDescent="0.3">
      <c r="B68" s="6">
        <v>10</v>
      </c>
      <c r="C68" s="6" t="s">
        <v>63</v>
      </c>
      <c r="D68" s="43" t="s">
        <v>83</v>
      </c>
      <c r="E68" s="6" t="s">
        <v>54</v>
      </c>
      <c r="I68" s="6" t="s">
        <v>65</v>
      </c>
      <c r="K68" s="6" t="s">
        <v>87</v>
      </c>
    </row>
    <row r="69" spans="1:11" x14ac:dyDescent="0.3">
      <c r="B69" s="6">
        <v>11</v>
      </c>
      <c r="C69" s="6" t="s">
        <v>52</v>
      </c>
      <c r="D69" s="43" t="s">
        <v>83</v>
      </c>
      <c r="E69" s="6" t="s">
        <v>54</v>
      </c>
      <c r="I69" s="6" t="s">
        <v>112</v>
      </c>
      <c r="K69" s="6" t="s">
        <v>87</v>
      </c>
    </row>
    <row r="70" spans="1:11" x14ac:dyDescent="0.3">
      <c r="A70" s="36">
        <v>44378</v>
      </c>
      <c r="B70" s="6">
        <v>1</v>
      </c>
      <c r="C70" s="6" t="s">
        <v>63</v>
      </c>
      <c r="D70" s="6" t="s">
        <v>58</v>
      </c>
      <c r="E70" s="6" t="s">
        <v>54</v>
      </c>
      <c r="F70" s="6">
        <v>800</v>
      </c>
      <c r="H70" s="6">
        <v>41</v>
      </c>
      <c r="I70" s="6" t="s">
        <v>121</v>
      </c>
      <c r="J70" s="6" t="s">
        <v>127</v>
      </c>
      <c r="K70" s="6" t="s">
        <v>56</v>
      </c>
    </row>
    <row r="71" spans="1:11" x14ac:dyDescent="0.3">
      <c r="B71" s="6">
        <v>2</v>
      </c>
      <c r="C71" s="6" t="s">
        <v>52</v>
      </c>
      <c r="D71" s="6" t="s">
        <v>58</v>
      </c>
      <c r="E71" s="6" t="s">
        <v>54</v>
      </c>
      <c r="F71" s="6">
        <v>710</v>
      </c>
      <c r="H71" s="6">
        <v>42</v>
      </c>
      <c r="I71" s="6" t="s">
        <v>122</v>
      </c>
      <c r="K71" s="6" t="s">
        <v>56</v>
      </c>
    </row>
    <row r="72" spans="1:11" x14ac:dyDescent="0.3">
      <c r="B72" s="6">
        <v>3</v>
      </c>
      <c r="C72" s="6" t="s">
        <v>52</v>
      </c>
      <c r="D72" s="6" t="s">
        <v>58</v>
      </c>
      <c r="E72" s="6" t="s">
        <v>54</v>
      </c>
      <c r="F72" s="6">
        <v>880</v>
      </c>
      <c r="H72" s="6">
        <v>43</v>
      </c>
      <c r="I72" s="6" t="s">
        <v>123</v>
      </c>
      <c r="J72" s="6" t="s">
        <v>128</v>
      </c>
      <c r="K72" s="6" t="s">
        <v>56</v>
      </c>
    </row>
    <row r="73" spans="1:11" x14ac:dyDescent="0.3">
      <c r="B73" s="6">
        <v>4</v>
      </c>
      <c r="C73" s="6" t="s">
        <v>52</v>
      </c>
      <c r="D73" s="43" t="s">
        <v>83</v>
      </c>
      <c r="E73" s="6" t="s">
        <v>54</v>
      </c>
      <c r="I73" s="6" t="s">
        <v>117</v>
      </c>
      <c r="K73" s="6" t="s">
        <v>130</v>
      </c>
    </row>
    <row r="74" spans="1:11" x14ac:dyDescent="0.3">
      <c r="B74" s="6">
        <v>5</v>
      </c>
      <c r="C74" s="6" t="s">
        <v>52</v>
      </c>
      <c r="D74" s="6" t="s">
        <v>58</v>
      </c>
      <c r="E74" s="6" t="s">
        <v>54</v>
      </c>
      <c r="F74" s="6">
        <v>730</v>
      </c>
      <c r="H74" s="6">
        <v>44</v>
      </c>
      <c r="I74" s="6" t="s">
        <v>124</v>
      </c>
      <c r="K74" s="6" t="s">
        <v>56</v>
      </c>
    </row>
    <row r="75" spans="1:11" x14ac:dyDescent="0.3">
      <c r="B75" s="6">
        <v>6</v>
      </c>
      <c r="C75" s="6" t="s">
        <v>63</v>
      </c>
      <c r="D75" s="43" t="s">
        <v>83</v>
      </c>
      <c r="E75" s="6" t="s">
        <v>54</v>
      </c>
      <c r="I75" s="6" t="s">
        <v>118</v>
      </c>
      <c r="K75" s="6" t="s">
        <v>130</v>
      </c>
    </row>
    <row r="76" spans="1:11" x14ac:dyDescent="0.3">
      <c r="B76" s="6">
        <v>7</v>
      </c>
      <c r="C76" s="6" t="s">
        <v>63</v>
      </c>
      <c r="D76" s="43" t="s">
        <v>83</v>
      </c>
      <c r="E76" s="6" t="s">
        <v>54</v>
      </c>
      <c r="I76" s="6" t="s">
        <v>116</v>
      </c>
      <c r="K76" s="6" t="s">
        <v>130</v>
      </c>
    </row>
    <row r="77" spans="1:11" x14ac:dyDescent="0.3">
      <c r="B77" s="6">
        <v>8</v>
      </c>
      <c r="C77" s="6" t="s">
        <v>52</v>
      </c>
      <c r="D77" s="6" t="s">
        <v>58</v>
      </c>
      <c r="E77" s="6" t="s">
        <v>54</v>
      </c>
      <c r="F77" s="6">
        <v>740</v>
      </c>
      <c r="H77" s="6">
        <v>45</v>
      </c>
      <c r="I77" s="6" t="s">
        <v>125</v>
      </c>
      <c r="J77" s="6" t="s">
        <v>129</v>
      </c>
      <c r="K77" s="6" t="s">
        <v>56</v>
      </c>
    </row>
    <row r="78" spans="1:11" x14ac:dyDescent="0.3">
      <c r="B78" s="6">
        <v>9</v>
      </c>
      <c r="C78" s="6" t="s">
        <v>52</v>
      </c>
      <c r="D78" s="6" t="s">
        <v>58</v>
      </c>
      <c r="E78" s="6" t="s">
        <v>54</v>
      </c>
      <c r="F78" s="6">
        <v>750</v>
      </c>
      <c r="H78" s="6">
        <v>46</v>
      </c>
      <c r="I78" s="6" t="s">
        <v>126</v>
      </c>
      <c r="K78" s="6" t="s">
        <v>56</v>
      </c>
    </row>
    <row r="79" spans="1:11" x14ac:dyDescent="0.3">
      <c r="A79" s="36">
        <v>44383</v>
      </c>
      <c r="B79" s="6">
        <v>1</v>
      </c>
      <c r="C79" s="6" t="s">
        <v>52</v>
      </c>
      <c r="D79" s="43" t="s">
        <v>83</v>
      </c>
      <c r="E79" s="6" t="s">
        <v>54</v>
      </c>
      <c r="I79" s="6" t="s">
        <v>122</v>
      </c>
      <c r="K79" s="6" t="s">
        <v>130</v>
      </c>
    </row>
    <row r="80" spans="1:11" x14ac:dyDescent="0.3">
      <c r="B80" s="6">
        <v>2</v>
      </c>
      <c r="C80" s="6" t="s">
        <v>63</v>
      </c>
      <c r="D80" s="43" t="s">
        <v>83</v>
      </c>
      <c r="E80" s="6" t="s">
        <v>54</v>
      </c>
      <c r="I80" s="6" t="s">
        <v>121</v>
      </c>
      <c r="K80" s="6" t="s">
        <v>130</v>
      </c>
    </row>
    <row r="81" spans="1:11" x14ac:dyDescent="0.3">
      <c r="B81" s="6">
        <v>3</v>
      </c>
      <c r="C81" s="6" t="s">
        <v>52</v>
      </c>
      <c r="D81" s="6" t="s">
        <v>58</v>
      </c>
      <c r="E81" s="6" t="s">
        <v>54</v>
      </c>
      <c r="F81" s="6">
        <v>830</v>
      </c>
      <c r="H81" s="6">
        <v>47</v>
      </c>
      <c r="I81" s="6" t="s">
        <v>131</v>
      </c>
      <c r="K81" s="6" t="s">
        <v>56</v>
      </c>
    </row>
    <row r="82" spans="1:11" x14ac:dyDescent="0.3">
      <c r="B82" s="6">
        <v>4</v>
      </c>
      <c r="C82" s="6" t="s">
        <v>52</v>
      </c>
      <c r="D82" s="43" t="s">
        <v>83</v>
      </c>
      <c r="E82" s="6" t="s">
        <v>54</v>
      </c>
      <c r="I82" s="6" t="s">
        <v>125</v>
      </c>
      <c r="J82" s="6" t="s">
        <v>143</v>
      </c>
      <c r="K82" s="6" t="s">
        <v>130</v>
      </c>
    </row>
    <row r="83" spans="1:11" x14ac:dyDescent="0.3">
      <c r="B83" s="6">
        <v>5</v>
      </c>
      <c r="C83" s="6" t="s">
        <v>52</v>
      </c>
      <c r="D83" s="6" t="s">
        <v>58</v>
      </c>
      <c r="E83" s="6" t="s">
        <v>54</v>
      </c>
      <c r="F83" s="6">
        <v>710</v>
      </c>
      <c r="H83" s="6">
        <v>48</v>
      </c>
      <c r="I83" s="6" t="s">
        <v>132</v>
      </c>
      <c r="K83" s="6" t="s">
        <v>56</v>
      </c>
    </row>
    <row r="84" spans="1:11" x14ac:dyDescent="0.3">
      <c r="B84" s="6">
        <v>6</v>
      </c>
      <c r="C84" s="6" t="s">
        <v>52</v>
      </c>
      <c r="D84" s="6" t="s">
        <v>58</v>
      </c>
      <c r="E84" s="6" t="s">
        <v>54</v>
      </c>
      <c r="F84" s="6">
        <v>850</v>
      </c>
      <c r="H84" s="6">
        <v>49</v>
      </c>
      <c r="I84" s="6" t="s">
        <v>133</v>
      </c>
      <c r="K84" s="6" t="s">
        <v>56</v>
      </c>
    </row>
    <row r="85" spans="1:11" x14ac:dyDescent="0.3">
      <c r="B85" s="6">
        <v>7</v>
      </c>
      <c r="C85" s="6" t="s">
        <v>63</v>
      </c>
      <c r="D85" s="6" t="s">
        <v>58</v>
      </c>
      <c r="E85" s="6" t="s">
        <v>54</v>
      </c>
      <c r="F85" s="6">
        <v>680</v>
      </c>
      <c r="H85" s="6">
        <v>50</v>
      </c>
      <c r="I85" s="6" t="s">
        <v>134</v>
      </c>
      <c r="K85" s="6" t="s">
        <v>56</v>
      </c>
    </row>
    <row r="86" spans="1:11" x14ac:dyDescent="0.3">
      <c r="B86" s="6">
        <v>8</v>
      </c>
      <c r="C86" s="6" t="s">
        <v>63</v>
      </c>
      <c r="D86" s="6" t="s">
        <v>58</v>
      </c>
      <c r="E86" s="6" t="s">
        <v>54</v>
      </c>
      <c r="F86" s="6">
        <v>660</v>
      </c>
      <c r="H86" s="6">
        <v>51</v>
      </c>
      <c r="I86" s="6" t="s">
        <v>135</v>
      </c>
      <c r="K86" s="6" t="s">
        <v>56</v>
      </c>
    </row>
    <row r="87" spans="1:11" x14ac:dyDescent="0.3">
      <c r="B87" s="6">
        <v>9</v>
      </c>
      <c r="C87" s="6" t="s">
        <v>52</v>
      </c>
      <c r="D87" s="6" t="s">
        <v>58</v>
      </c>
      <c r="E87" s="6" t="s">
        <v>54</v>
      </c>
      <c r="F87" s="6">
        <v>660</v>
      </c>
      <c r="H87" s="6">
        <v>52</v>
      </c>
      <c r="I87" s="6" t="s">
        <v>136</v>
      </c>
      <c r="K87" s="6" t="s">
        <v>56</v>
      </c>
    </row>
    <row r="88" spans="1:11" x14ac:dyDescent="0.3">
      <c r="B88" s="6">
        <v>10</v>
      </c>
      <c r="C88" s="6" t="s">
        <v>52</v>
      </c>
      <c r="D88" s="6" t="s">
        <v>58</v>
      </c>
      <c r="E88" s="6" t="s">
        <v>54</v>
      </c>
      <c r="F88" s="6">
        <v>670</v>
      </c>
      <c r="H88" s="6">
        <v>53</v>
      </c>
      <c r="I88" s="6" t="s">
        <v>137</v>
      </c>
      <c r="K88" s="6" t="s">
        <v>56</v>
      </c>
    </row>
    <row r="89" spans="1:11" x14ac:dyDescent="0.3">
      <c r="B89" s="6">
        <v>11</v>
      </c>
      <c r="C89" s="6" t="s">
        <v>52</v>
      </c>
      <c r="D89" s="6" t="s">
        <v>58</v>
      </c>
      <c r="E89" s="6" t="s">
        <v>54</v>
      </c>
      <c r="F89" s="6">
        <v>790</v>
      </c>
      <c r="H89" s="6">
        <v>54</v>
      </c>
      <c r="I89" s="6" t="s">
        <v>138</v>
      </c>
      <c r="K89" s="6" t="s">
        <v>56</v>
      </c>
    </row>
    <row r="90" spans="1:11" x14ac:dyDescent="0.3">
      <c r="B90" s="6">
        <v>12</v>
      </c>
      <c r="C90" s="6" t="s">
        <v>63</v>
      </c>
      <c r="D90" s="6" t="s">
        <v>58</v>
      </c>
      <c r="E90" s="6" t="s">
        <v>54</v>
      </c>
      <c r="F90" s="6">
        <v>630</v>
      </c>
      <c r="H90" s="6">
        <v>55</v>
      </c>
      <c r="I90" s="6" t="s">
        <v>139</v>
      </c>
      <c r="K90" s="6" t="s">
        <v>56</v>
      </c>
    </row>
    <row r="91" spans="1:11" x14ac:dyDescent="0.3">
      <c r="B91" s="6">
        <v>13</v>
      </c>
      <c r="C91" s="6" t="s">
        <v>52</v>
      </c>
      <c r="D91" s="6" t="s">
        <v>58</v>
      </c>
      <c r="E91" s="6" t="s">
        <v>54</v>
      </c>
      <c r="F91" s="6">
        <v>710</v>
      </c>
      <c r="H91" s="6">
        <v>56</v>
      </c>
      <c r="I91" s="6" t="s">
        <v>140</v>
      </c>
      <c r="K91" s="6" t="s">
        <v>56</v>
      </c>
    </row>
    <row r="92" spans="1:11" x14ac:dyDescent="0.3">
      <c r="B92" s="6">
        <v>14</v>
      </c>
      <c r="C92" s="6" t="s">
        <v>52</v>
      </c>
      <c r="D92" s="43" t="s">
        <v>83</v>
      </c>
      <c r="E92" s="6" t="s">
        <v>54</v>
      </c>
      <c r="I92" s="6" t="s">
        <v>126</v>
      </c>
      <c r="K92" s="6" t="s">
        <v>130</v>
      </c>
    </row>
    <row r="93" spans="1:11" x14ac:dyDescent="0.3">
      <c r="B93" s="6">
        <v>15</v>
      </c>
      <c r="C93" s="6" t="s">
        <v>63</v>
      </c>
      <c r="D93" s="6" t="s">
        <v>58</v>
      </c>
      <c r="E93" s="6" t="s">
        <v>54</v>
      </c>
      <c r="F93" s="6">
        <v>810</v>
      </c>
      <c r="H93" s="6">
        <v>57</v>
      </c>
      <c r="I93" s="6" t="s">
        <v>141</v>
      </c>
      <c r="K93" s="6" t="s">
        <v>56</v>
      </c>
    </row>
    <row r="94" spans="1:11" x14ac:dyDescent="0.3">
      <c r="B94" s="6">
        <v>16</v>
      </c>
      <c r="C94" s="6" t="s">
        <v>63</v>
      </c>
      <c r="D94" s="6" t="s">
        <v>58</v>
      </c>
      <c r="E94" s="6" t="s">
        <v>54</v>
      </c>
      <c r="F94" s="6">
        <v>710</v>
      </c>
      <c r="H94" s="6">
        <v>58</v>
      </c>
      <c r="I94" s="6" t="s">
        <v>142</v>
      </c>
      <c r="J94" s="6" t="s">
        <v>144</v>
      </c>
      <c r="K94" s="6" t="s">
        <v>56</v>
      </c>
    </row>
    <row r="95" spans="1:11" x14ac:dyDescent="0.3">
      <c r="B95" s="6">
        <v>17</v>
      </c>
      <c r="C95" s="6" t="s">
        <v>52</v>
      </c>
      <c r="D95" s="43" t="s">
        <v>83</v>
      </c>
      <c r="E95" s="6" t="s">
        <v>54</v>
      </c>
      <c r="I95" s="6" t="s">
        <v>124</v>
      </c>
      <c r="K95" s="6" t="s">
        <v>130</v>
      </c>
    </row>
    <row r="96" spans="1:11" x14ac:dyDescent="0.3">
      <c r="A96" s="36">
        <v>44385</v>
      </c>
      <c r="B96" s="6">
        <v>1</v>
      </c>
      <c r="C96" s="6" t="s">
        <v>52</v>
      </c>
      <c r="D96" s="6" t="s">
        <v>58</v>
      </c>
      <c r="E96" s="6" t="s">
        <v>54</v>
      </c>
      <c r="F96" s="6">
        <v>840</v>
      </c>
      <c r="H96" s="6">
        <v>59</v>
      </c>
      <c r="I96" s="6" t="s">
        <v>145</v>
      </c>
      <c r="K96" s="6" t="s">
        <v>56</v>
      </c>
    </row>
    <row r="97" spans="2:11" x14ac:dyDescent="0.3">
      <c r="B97" s="6">
        <v>2</v>
      </c>
      <c r="C97" s="6" t="s">
        <v>52</v>
      </c>
      <c r="D97" s="43" t="s">
        <v>83</v>
      </c>
      <c r="E97" s="6" t="s">
        <v>54</v>
      </c>
      <c r="I97" s="6" t="s">
        <v>137</v>
      </c>
      <c r="K97" s="6" t="s">
        <v>87</v>
      </c>
    </row>
    <row r="98" spans="2:11" x14ac:dyDescent="0.3">
      <c r="B98" s="6">
        <v>3</v>
      </c>
      <c r="C98" s="6" t="s">
        <v>63</v>
      </c>
      <c r="D98" s="6" t="s">
        <v>58</v>
      </c>
      <c r="E98" s="6" t="s">
        <v>54</v>
      </c>
      <c r="F98" s="6">
        <v>860</v>
      </c>
      <c r="H98" s="6">
        <v>60</v>
      </c>
      <c r="I98" s="6" t="s">
        <v>146</v>
      </c>
      <c r="K98" s="6" t="s">
        <v>56</v>
      </c>
    </row>
    <row r="99" spans="2:11" x14ac:dyDescent="0.3">
      <c r="B99" s="6">
        <v>4</v>
      </c>
      <c r="C99" s="6" t="s">
        <v>52</v>
      </c>
      <c r="D99" s="6" t="s">
        <v>58</v>
      </c>
      <c r="E99" s="6" t="s">
        <v>54</v>
      </c>
      <c r="F99" s="6">
        <v>630</v>
      </c>
      <c r="H99" s="6">
        <v>61</v>
      </c>
      <c r="I99" s="6" t="s">
        <v>147</v>
      </c>
      <c r="K99" s="6" t="s">
        <v>56</v>
      </c>
    </row>
    <row r="100" spans="2:11" x14ac:dyDescent="0.3">
      <c r="B100" s="6">
        <v>5</v>
      </c>
      <c r="C100" s="6" t="s">
        <v>63</v>
      </c>
      <c r="D100" s="43" t="s">
        <v>83</v>
      </c>
      <c r="E100" s="6" t="s">
        <v>54</v>
      </c>
      <c r="I100" s="6" t="s">
        <v>134</v>
      </c>
      <c r="K100" s="6" t="s">
        <v>87</v>
      </c>
    </row>
    <row r="101" spans="2:11" x14ac:dyDescent="0.3">
      <c r="B101" s="6">
        <v>6</v>
      </c>
      <c r="C101" s="6" t="s">
        <v>63</v>
      </c>
      <c r="D101" s="43" t="s">
        <v>83</v>
      </c>
      <c r="E101" s="6" t="s">
        <v>54</v>
      </c>
      <c r="I101" s="6" t="s">
        <v>135</v>
      </c>
      <c r="K101" s="6" t="s">
        <v>87</v>
      </c>
    </row>
    <row r="102" spans="2:11" x14ac:dyDescent="0.3">
      <c r="B102" s="6">
        <v>7</v>
      </c>
      <c r="C102" s="6" t="s">
        <v>52</v>
      </c>
      <c r="D102" s="6" t="s">
        <v>58</v>
      </c>
      <c r="E102" s="6" t="s">
        <v>54</v>
      </c>
      <c r="F102" s="6">
        <v>830</v>
      </c>
      <c r="H102" s="6">
        <v>62</v>
      </c>
      <c r="I102" s="6" t="s">
        <v>148</v>
      </c>
      <c r="J102" s="6" t="s">
        <v>158</v>
      </c>
      <c r="K102" s="6" t="s">
        <v>56</v>
      </c>
    </row>
    <row r="103" spans="2:11" x14ac:dyDescent="0.3">
      <c r="B103" s="6">
        <v>8</v>
      </c>
      <c r="C103" s="6" t="s">
        <v>63</v>
      </c>
      <c r="D103" s="6" t="s">
        <v>58</v>
      </c>
      <c r="E103" s="6" t="s">
        <v>54</v>
      </c>
      <c r="F103" s="6">
        <v>780</v>
      </c>
      <c r="H103" s="6">
        <v>63</v>
      </c>
      <c r="I103" s="6" t="s">
        <v>149</v>
      </c>
      <c r="K103" s="6" t="s">
        <v>56</v>
      </c>
    </row>
    <row r="104" spans="2:11" x14ac:dyDescent="0.3">
      <c r="B104" s="6">
        <v>9</v>
      </c>
      <c r="C104" s="6" t="s">
        <v>63</v>
      </c>
      <c r="D104" s="6" t="s">
        <v>58</v>
      </c>
      <c r="E104" s="6" t="s">
        <v>54</v>
      </c>
      <c r="F104" s="6">
        <v>740</v>
      </c>
      <c r="H104" s="6">
        <v>64</v>
      </c>
      <c r="I104" s="6" t="s">
        <v>150</v>
      </c>
      <c r="K104" s="6" t="s">
        <v>56</v>
      </c>
    </row>
    <row r="105" spans="2:11" x14ac:dyDescent="0.3">
      <c r="B105" s="6">
        <v>10</v>
      </c>
      <c r="C105" s="6" t="s">
        <v>63</v>
      </c>
      <c r="D105" s="6" t="s">
        <v>58</v>
      </c>
      <c r="E105" s="6" t="s">
        <v>54</v>
      </c>
      <c r="F105" s="6">
        <v>650</v>
      </c>
      <c r="H105" s="6">
        <v>65</v>
      </c>
      <c r="I105" s="6" t="s">
        <v>151</v>
      </c>
      <c r="K105" s="6" t="s">
        <v>56</v>
      </c>
    </row>
    <row r="106" spans="2:11" x14ac:dyDescent="0.3">
      <c r="B106" s="6">
        <v>11</v>
      </c>
      <c r="C106" s="6" t="s">
        <v>52</v>
      </c>
      <c r="D106" s="43" t="s">
        <v>83</v>
      </c>
      <c r="E106" s="6" t="s">
        <v>54</v>
      </c>
      <c r="I106" s="6" t="s">
        <v>131</v>
      </c>
      <c r="K106" s="6" t="s">
        <v>87</v>
      </c>
    </row>
    <row r="107" spans="2:11" x14ac:dyDescent="0.3">
      <c r="B107" s="6">
        <v>12</v>
      </c>
      <c r="C107" s="6" t="s">
        <v>63</v>
      </c>
      <c r="D107" s="43" t="s">
        <v>83</v>
      </c>
      <c r="E107" s="6" t="s">
        <v>54</v>
      </c>
      <c r="I107" s="6" t="s">
        <v>139</v>
      </c>
      <c r="K107" s="6" t="s">
        <v>87</v>
      </c>
    </row>
    <row r="108" spans="2:11" x14ac:dyDescent="0.3">
      <c r="B108" s="6">
        <v>13</v>
      </c>
      <c r="C108" s="6" t="s">
        <v>52</v>
      </c>
      <c r="D108" s="6" t="s">
        <v>58</v>
      </c>
      <c r="E108" s="6" t="s">
        <v>54</v>
      </c>
      <c r="F108" s="6">
        <v>850</v>
      </c>
      <c r="H108" s="6">
        <v>66</v>
      </c>
      <c r="I108" s="6" t="s">
        <v>152</v>
      </c>
      <c r="K108" s="6" t="s">
        <v>56</v>
      </c>
    </row>
    <row r="109" spans="2:11" x14ac:dyDescent="0.3">
      <c r="B109" s="6">
        <v>14</v>
      </c>
      <c r="C109" s="6" t="s">
        <v>52</v>
      </c>
      <c r="D109" s="6" t="s">
        <v>58</v>
      </c>
      <c r="E109" s="6" t="s">
        <v>54</v>
      </c>
      <c r="F109" s="6">
        <v>610</v>
      </c>
      <c r="H109" s="6">
        <v>67</v>
      </c>
      <c r="I109" s="6" t="s">
        <v>153</v>
      </c>
      <c r="K109" s="6" t="s">
        <v>56</v>
      </c>
    </row>
    <row r="110" spans="2:11" x14ac:dyDescent="0.3">
      <c r="B110" s="6">
        <v>15</v>
      </c>
      <c r="C110" s="6" t="s">
        <v>63</v>
      </c>
      <c r="D110" s="6" t="s">
        <v>58</v>
      </c>
      <c r="E110" s="6" t="s">
        <v>54</v>
      </c>
      <c r="F110" s="6">
        <v>670</v>
      </c>
      <c r="H110" s="6">
        <v>68</v>
      </c>
      <c r="I110" s="6" t="s">
        <v>154</v>
      </c>
      <c r="K110" s="6" t="s">
        <v>56</v>
      </c>
    </row>
    <row r="111" spans="2:11" x14ac:dyDescent="0.3">
      <c r="B111" s="6">
        <v>16</v>
      </c>
      <c r="C111" s="6" t="s">
        <v>63</v>
      </c>
      <c r="D111" s="6" t="s">
        <v>58</v>
      </c>
      <c r="E111" s="6" t="s">
        <v>54</v>
      </c>
      <c r="F111" s="6">
        <v>690</v>
      </c>
      <c r="H111" s="6">
        <v>69</v>
      </c>
      <c r="I111" s="6" t="s">
        <v>155</v>
      </c>
      <c r="K111" s="6" t="s">
        <v>56</v>
      </c>
    </row>
    <row r="112" spans="2:11" x14ac:dyDescent="0.3">
      <c r="B112" s="6">
        <v>17</v>
      </c>
      <c r="C112" s="6" t="s">
        <v>52</v>
      </c>
      <c r="D112" s="43" t="s">
        <v>83</v>
      </c>
      <c r="E112" s="6" t="s">
        <v>54</v>
      </c>
      <c r="I112" s="6" t="s">
        <v>140</v>
      </c>
      <c r="K112" s="6" t="s">
        <v>87</v>
      </c>
    </row>
    <row r="113" spans="1:11" x14ac:dyDescent="0.3">
      <c r="B113" s="6">
        <v>18</v>
      </c>
      <c r="C113" s="6" t="s">
        <v>63</v>
      </c>
      <c r="D113" s="43" t="s">
        <v>83</v>
      </c>
      <c r="E113" s="6" t="s">
        <v>54</v>
      </c>
      <c r="I113" s="6" t="s">
        <v>138</v>
      </c>
      <c r="K113" s="6" t="s">
        <v>87</v>
      </c>
    </row>
    <row r="114" spans="1:11" x14ac:dyDescent="0.3">
      <c r="B114" s="6">
        <v>19</v>
      </c>
      <c r="C114" s="6" t="s">
        <v>52</v>
      </c>
      <c r="D114" s="43" t="s">
        <v>83</v>
      </c>
      <c r="E114" s="6" t="s">
        <v>54</v>
      </c>
      <c r="I114" s="6" t="s">
        <v>136</v>
      </c>
      <c r="K114" s="6" t="s">
        <v>87</v>
      </c>
    </row>
    <row r="115" spans="1:11" x14ac:dyDescent="0.3">
      <c r="B115" s="6">
        <v>20</v>
      </c>
      <c r="C115" s="6" t="s">
        <v>52</v>
      </c>
      <c r="D115" s="43" t="s">
        <v>83</v>
      </c>
      <c r="E115" s="6" t="s">
        <v>54</v>
      </c>
      <c r="I115" s="6" t="s">
        <v>132</v>
      </c>
      <c r="K115" s="6" t="s">
        <v>87</v>
      </c>
    </row>
    <row r="116" spans="1:11" x14ac:dyDescent="0.3">
      <c r="B116" s="6">
        <v>21</v>
      </c>
      <c r="C116" s="6" t="s">
        <v>63</v>
      </c>
      <c r="D116" s="6" t="s">
        <v>58</v>
      </c>
      <c r="E116" s="6" t="s">
        <v>54</v>
      </c>
      <c r="F116" s="6">
        <v>890</v>
      </c>
      <c r="H116" s="6">
        <v>70</v>
      </c>
      <c r="I116" s="6" t="s">
        <v>156</v>
      </c>
      <c r="K116" s="6" t="s">
        <v>56</v>
      </c>
    </row>
    <row r="117" spans="1:11" x14ac:dyDescent="0.3">
      <c r="B117" s="6">
        <v>22</v>
      </c>
      <c r="C117" s="6" t="s">
        <v>52</v>
      </c>
      <c r="D117" s="6" t="s">
        <v>58</v>
      </c>
      <c r="E117" s="6" t="s">
        <v>54</v>
      </c>
      <c r="F117" s="6">
        <v>930</v>
      </c>
      <c r="H117" s="6">
        <v>71</v>
      </c>
      <c r="I117" s="6" t="s">
        <v>157</v>
      </c>
      <c r="K117" s="6" t="s">
        <v>56</v>
      </c>
    </row>
    <row r="118" spans="1:11" x14ac:dyDescent="0.3">
      <c r="B118" s="6">
        <v>23</v>
      </c>
      <c r="C118" s="6" t="s">
        <v>52</v>
      </c>
      <c r="D118" s="43" t="s">
        <v>83</v>
      </c>
      <c r="E118" s="6" t="s">
        <v>54</v>
      </c>
      <c r="I118" s="6" t="s">
        <v>133</v>
      </c>
      <c r="K118" s="6" t="s">
        <v>87</v>
      </c>
    </row>
    <row r="119" spans="1:11" x14ac:dyDescent="0.3">
      <c r="A119" s="36">
        <v>44389</v>
      </c>
      <c r="B119" s="6">
        <v>1</v>
      </c>
      <c r="C119" s="6" t="s">
        <v>52</v>
      </c>
      <c r="D119" s="6" t="s">
        <v>58</v>
      </c>
      <c r="E119" s="6" t="s">
        <v>54</v>
      </c>
      <c r="F119" s="6">
        <v>880</v>
      </c>
      <c r="H119" s="6">
        <v>72</v>
      </c>
      <c r="I119" s="6" t="s">
        <v>159</v>
      </c>
      <c r="K119" s="6" t="s">
        <v>56</v>
      </c>
    </row>
    <row r="120" spans="1:11" x14ac:dyDescent="0.3">
      <c r="B120" s="6">
        <v>2</v>
      </c>
      <c r="C120" s="6" t="s">
        <v>63</v>
      </c>
      <c r="D120" s="6" t="s">
        <v>58</v>
      </c>
      <c r="E120" s="6" t="s">
        <v>54</v>
      </c>
      <c r="F120" s="6">
        <v>780</v>
      </c>
      <c r="H120" s="6">
        <v>73</v>
      </c>
      <c r="I120" s="6" t="s">
        <v>160</v>
      </c>
      <c r="K120" s="6" t="s">
        <v>56</v>
      </c>
    </row>
    <row r="121" spans="1:11" x14ac:dyDescent="0.3">
      <c r="B121" s="6">
        <v>3</v>
      </c>
      <c r="C121" s="6" t="s">
        <v>52</v>
      </c>
      <c r="D121" s="6" t="s">
        <v>58</v>
      </c>
      <c r="E121" s="6" t="s">
        <v>54</v>
      </c>
      <c r="F121" s="6">
        <v>780</v>
      </c>
      <c r="H121" s="6">
        <v>74</v>
      </c>
      <c r="I121" s="6" t="s">
        <v>161</v>
      </c>
      <c r="K121" s="6" t="s">
        <v>56</v>
      </c>
    </row>
    <row r="122" spans="1:11" x14ac:dyDescent="0.3">
      <c r="B122" s="6">
        <v>4</v>
      </c>
      <c r="C122" s="6" t="s">
        <v>63</v>
      </c>
      <c r="D122" s="6" t="s">
        <v>58</v>
      </c>
      <c r="E122" s="6" t="s">
        <v>54</v>
      </c>
      <c r="F122" s="6">
        <v>810</v>
      </c>
      <c r="H122" s="6">
        <v>75</v>
      </c>
      <c r="I122" s="6" t="s">
        <v>162</v>
      </c>
      <c r="K122" s="6" t="s">
        <v>56</v>
      </c>
    </row>
    <row r="123" spans="1:11" x14ac:dyDescent="0.3">
      <c r="B123" s="6">
        <v>5</v>
      </c>
      <c r="C123" s="6" t="s">
        <v>52</v>
      </c>
      <c r="D123" s="6" t="s">
        <v>58</v>
      </c>
      <c r="E123" s="6" t="s">
        <v>54</v>
      </c>
      <c r="F123" s="6">
        <v>860</v>
      </c>
      <c r="H123" s="6">
        <v>76</v>
      </c>
      <c r="I123" s="6" t="s">
        <v>163</v>
      </c>
      <c r="K123" s="6" t="s">
        <v>56</v>
      </c>
    </row>
    <row r="124" spans="1:11" x14ac:dyDescent="0.3">
      <c r="B124" s="6">
        <v>6</v>
      </c>
      <c r="C124" s="6" t="s">
        <v>52</v>
      </c>
      <c r="D124" s="6" t="s">
        <v>58</v>
      </c>
      <c r="E124" s="6" t="s">
        <v>54</v>
      </c>
      <c r="F124" s="6">
        <v>840</v>
      </c>
      <c r="H124" s="6">
        <v>77</v>
      </c>
      <c r="I124" s="6" t="s">
        <v>164</v>
      </c>
      <c r="K124" s="6" t="s">
        <v>56</v>
      </c>
    </row>
    <row r="125" spans="1:11" x14ac:dyDescent="0.3">
      <c r="B125" s="6">
        <v>7</v>
      </c>
      <c r="C125" s="6" t="s">
        <v>52</v>
      </c>
      <c r="D125" s="6" t="s">
        <v>58</v>
      </c>
      <c r="E125" s="6" t="s">
        <v>54</v>
      </c>
      <c r="F125" s="6">
        <v>730</v>
      </c>
      <c r="H125" s="6">
        <v>78</v>
      </c>
      <c r="I125" s="6" t="s">
        <v>165</v>
      </c>
      <c r="K125" s="6" t="s">
        <v>56</v>
      </c>
    </row>
    <row r="126" spans="1:11" x14ac:dyDescent="0.3">
      <c r="B126" s="6">
        <v>8</v>
      </c>
      <c r="C126" s="6" t="s">
        <v>52</v>
      </c>
      <c r="D126" s="6" t="s">
        <v>58</v>
      </c>
      <c r="E126" s="6" t="s">
        <v>113</v>
      </c>
      <c r="F126" s="6">
        <v>810</v>
      </c>
      <c r="H126" s="6">
        <v>79</v>
      </c>
      <c r="I126" s="6">
        <v>1594</v>
      </c>
      <c r="K126" s="6" t="s">
        <v>130</v>
      </c>
    </row>
    <row r="127" spans="1:11" x14ac:dyDescent="0.3">
      <c r="B127" s="6">
        <v>9</v>
      </c>
      <c r="C127" s="6" t="s">
        <v>52</v>
      </c>
      <c r="D127" s="6" t="s">
        <v>58</v>
      </c>
      <c r="E127" s="6" t="s">
        <v>54</v>
      </c>
      <c r="F127" s="6">
        <v>670</v>
      </c>
      <c r="H127" s="6">
        <v>80</v>
      </c>
      <c r="I127" s="6" t="s">
        <v>166</v>
      </c>
      <c r="K127" s="6" t="s">
        <v>56</v>
      </c>
    </row>
    <row r="128" spans="1:11" x14ac:dyDescent="0.3">
      <c r="B128" s="6">
        <v>10</v>
      </c>
      <c r="C128" s="6" t="s">
        <v>52</v>
      </c>
      <c r="D128" s="6" t="s">
        <v>58</v>
      </c>
      <c r="E128" s="6" t="s">
        <v>54</v>
      </c>
      <c r="F128" s="6">
        <v>710</v>
      </c>
      <c r="H128" s="6">
        <v>81</v>
      </c>
      <c r="I128" s="6" t="s">
        <v>167</v>
      </c>
      <c r="K128" s="6" t="s">
        <v>56</v>
      </c>
    </row>
    <row r="129" spans="1:11" x14ac:dyDescent="0.3">
      <c r="B129" s="6">
        <v>11</v>
      </c>
      <c r="C129" s="6" t="s">
        <v>52</v>
      </c>
      <c r="D129" s="6" t="s">
        <v>58</v>
      </c>
      <c r="E129" s="6" t="s">
        <v>54</v>
      </c>
      <c r="F129" s="6">
        <v>660</v>
      </c>
      <c r="H129" s="6">
        <v>82</v>
      </c>
      <c r="I129" s="6" t="s">
        <v>168</v>
      </c>
      <c r="K129" s="6" t="s">
        <v>56</v>
      </c>
    </row>
    <row r="130" spans="1:11" x14ac:dyDescent="0.3">
      <c r="B130" s="6">
        <v>12</v>
      </c>
      <c r="C130" s="6" t="s">
        <v>52</v>
      </c>
      <c r="D130" s="6" t="s">
        <v>58</v>
      </c>
      <c r="E130" s="6" t="s">
        <v>54</v>
      </c>
      <c r="F130" s="6">
        <v>820</v>
      </c>
      <c r="H130" s="6">
        <v>83</v>
      </c>
      <c r="I130" s="6" t="s">
        <v>169</v>
      </c>
      <c r="K130" s="6" t="s">
        <v>56</v>
      </c>
    </row>
    <row r="131" spans="1:11" x14ac:dyDescent="0.3">
      <c r="B131" s="6">
        <v>13</v>
      </c>
      <c r="C131" s="6" t="s">
        <v>63</v>
      </c>
      <c r="D131" s="6" t="s">
        <v>58</v>
      </c>
      <c r="E131" s="6" t="s">
        <v>54</v>
      </c>
      <c r="F131" s="6">
        <v>690</v>
      </c>
      <c r="H131" s="6">
        <v>84</v>
      </c>
      <c r="I131" s="6" t="s">
        <v>170</v>
      </c>
      <c r="K131" s="6" t="s">
        <v>56</v>
      </c>
    </row>
    <row r="132" spans="1:11" x14ac:dyDescent="0.3">
      <c r="B132" s="6">
        <v>14</v>
      </c>
      <c r="C132" s="6" t="s">
        <v>63</v>
      </c>
      <c r="D132" s="6" t="s">
        <v>58</v>
      </c>
      <c r="E132" s="6" t="s">
        <v>113</v>
      </c>
      <c r="F132" s="6">
        <v>840</v>
      </c>
      <c r="H132" s="6">
        <v>85</v>
      </c>
      <c r="I132" s="6">
        <v>1605</v>
      </c>
      <c r="K132" s="6" t="s">
        <v>130</v>
      </c>
    </row>
    <row r="133" spans="1:11" x14ac:dyDescent="0.3">
      <c r="B133" s="6">
        <v>15</v>
      </c>
      <c r="C133" s="6" t="s">
        <v>63</v>
      </c>
      <c r="D133" s="43" t="s">
        <v>83</v>
      </c>
      <c r="E133" s="6" t="s">
        <v>54</v>
      </c>
      <c r="I133" s="6" t="s">
        <v>155</v>
      </c>
      <c r="K133" s="6" t="s">
        <v>130</v>
      </c>
    </row>
    <row r="134" spans="1:11" x14ac:dyDescent="0.3">
      <c r="B134" s="6">
        <v>16</v>
      </c>
      <c r="C134" s="6" t="s">
        <v>63</v>
      </c>
      <c r="D134" s="43" t="s">
        <v>83</v>
      </c>
      <c r="E134" s="6" t="s">
        <v>54</v>
      </c>
      <c r="I134" s="6" t="s">
        <v>149</v>
      </c>
      <c r="K134" s="6" t="s">
        <v>130</v>
      </c>
    </row>
    <row r="135" spans="1:11" x14ac:dyDescent="0.3">
      <c r="B135" s="6">
        <v>17</v>
      </c>
      <c r="C135" s="6" t="s">
        <v>52</v>
      </c>
      <c r="D135" s="6" t="s">
        <v>58</v>
      </c>
      <c r="E135" s="6" t="s">
        <v>54</v>
      </c>
      <c r="F135" s="6">
        <v>930</v>
      </c>
      <c r="H135" s="6">
        <v>86</v>
      </c>
      <c r="I135" s="6" t="s">
        <v>171</v>
      </c>
      <c r="K135" s="6" t="s">
        <v>56</v>
      </c>
    </row>
    <row r="136" spans="1:11" x14ac:dyDescent="0.3">
      <c r="B136" s="6">
        <v>18</v>
      </c>
      <c r="C136" s="6" t="s">
        <v>52</v>
      </c>
      <c r="D136" s="43" t="s">
        <v>83</v>
      </c>
      <c r="E136" s="6" t="s">
        <v>54</v>
      </c>
      <c r="I136" s="6" t="s">
        <v>152</v>
      </c>
      <c r="K136" s="6" t="s">
        <v>130</v>
      </c>
    </row>
    <row r="137" spans="1:11" x14ac:dyDescent="0.3">
      <c r="B137" s="6">
        <v>19</v>
      </c>
      <c r="C137" s="6" t="s">
        <v>52</v>
      </c>
      <c r="D137" s="6" t="s">
        <v>58</v>
      </c>
      <c r="E137" s="6" t="s">
        <v>54</v>
      </c>
      <c r="F137" s="6">
        <v>700</v>
      </c>
      <c r="H137" s="6">
        <v>87</v>
      </c>
      <c r="I137" s="6" t="s">
        <v>172</v>
      </c>
      <c r="K137" s="6" t="s">
        <v>56</v>
      </c>
    </row>
    <row r="138" spans="1:11" x14ac:dyDescent="0.3">
      <c r="B138" s="6">
        <v>20</v>
      </c>
      <c r="C138" s="6" t="s">
        <v>63</v>
      </c>
      <c r="D138" s="43" t="s">
        <v>83</v>
      </c>
      <c r="E138" s="6" t="s">
        <v>54</v>
      </c>
      <c r="I138" s="6" t="s">
        <v>154</v>
      </c>
      <c r="K138" s="6" t="s">
        <v>130</v>
      </c>
    </row>
    <row r="139" spans="1:11" x14ac:dyDescent="0.3">
      <c r="B139" s="6">
        <v>21</v>
      </c>
      <c r="C139" s="6" t="s">
        <v>52</v>
      </c>
      <c r="D139" s="43" t="s">
        <v>83</v>
      </c>
      <c r="E139" s="6" t="s">
        <v>54</v>
      </c>
      <c r="I139" s="6" t="s">
        <v>147</v>
      </c>
      <c r="K139" s="6" t="s">
        <v>130</v>
      </c>
    </row>
    <row r="140" spans="1:11" x14ac:dyDescent="0.3">
      <c r="B140" s="6">
        <v>22</v>
      </c>
      <c r="C140" s="6" t="s">
        <v>52</v>
      </c>
      <c r="D140" s="6" t="s">
        <v>58</v>
      </c>
      <c r="E140" s="6" t="s">
        <v>54</v>
      </c>
      <c r="F140" s="6">
        <v>660</v>
      </c>
      <c r="H140" s="6">
        <v>88</v>
      </c>
      <c r="I140" s="6" t="s">
        <v>173</v>
      </c>
      <c r="K140" s="6" t="s">
        <v>56</v>
      </c>
    </row>
    <row r="141" spans="1:11" x14ac:dyDescent="0.3">
      <c r="B141" s="6">
        <v>23</v>
      </c>
      <c r="C141" s="6" t="s">
        <v>52</v>
      </c>
      <c r="D141" s="6" t="s">
        <v>58</v>
      </c>
      <c r="E141" s="6" t="s">
        <v>54</v>
      </c>
      <c r="F141" s="6">
        <v>650</v>
      </c>
      <c r="H141" s="6">
        <v>89</v>
      </c>
      <c r="I141" s="6" t="s">
        <v>174</v>
      </c>
      <c r="K141" s="6" t="s">
        <v>56</v>
      </c>
    </row>
    <row r="142" spans="1:11" x14ac:dyDescent="0.3">
      <c r="B142" s="6">
        <v>24</v>
      </c>
      <c r="C142" s="6" t="s">
        <v>52</v>
      </c>
      <c r="D142" s="6" t="s">
        <v>58</v>
      </c>
      <c r="E142" s="6" t="s">
        <v>113</v>
      </c>
      <c r="F142" s="6">
        <v>840</v>
      </c>
      <c r="H142" s="6">
        <v>90</v>
      </c>
      <c r="I142" s="6">
        <v>1615</v>
      </c>
      <c r="K142" s="6" t="s">
        <v>130</v>
      </c>
    </row>
    <row r="143" spans="1:11" x14ac:dyDescent="0.3">
      <c r="B143" s="6">
        <v>25</v>
      </c>
      <c r="C143" s="6" t="s">
        <v>52</v>
      </c>
      <c r="D143" s="6" t="s">
        <v>58</v>
      </c>
      <c r="E143" s="6" t="s">
        <v>54</v>
      </c>
      <c r="F143" s="6">
        <v>770</v>
      </c>
      <c r="H143" s="6">
        <v>91</v>
      </c>
      <c r="I143" s="6" t="s">
        <v>175</v>
      </c>
      <c r="K143" s="6" t="s">
        <v>56</v>
      </c>
    </row>
    <row r="144" spans="1:11" x14ac:dyDescent="0.3">
      <c r="A144" s="36">
        <v>44390</v>
      </c>
      <c r="B144" s="6">
        <v>1</v>
      </c>
      <c r="C144" s="6" t="s">
        <v>52</v>
      </c>
      <c r="D144" s="43" t="s">
        <v>83</v>
      </c>
      <c r="E144" s="6" t="s">
        <v>54</v>
      </c>
      <c r="I144" s="6" t="s">
        <v>163</v>
      </c>
      <c r="K144" s="6" t="s">
        <v>130</v>
      </c>
    </row>
    <row r="145" spans="1:11" x14ac:dyDescent="0.3">
      <c r="B145" s="6">
        <v>2</v>
      </c>
      <c r="C145" s="6" t="s">
        <v>52</v>
      </c>
      <c r="D145" s="6" t="s">
        <v>58</v>
      </c>
      <c r="E145" s="6" t="s">
        <v>54</v>
      </c>
      <c r="F145" s="6">
        <v>760</v>
      </c>
      <c r="H145" s="6">
        <v>92</v>
      </c>
      <c r="I145" s="6" t="s">
        <v>176</v>
      </c>
      <c r="K145" s="6" t="s">
        <v>56</v>
      </c>
    </row>
    <row r="146" spans="1:11" x14ac:dyDescent="0.3">
      <c r="B146" s="6">
        <v>3</v>
      </c>
      <c r="C146" s="6" t="s">
        <v>52</v>
      </c>
      <c r="D146" s="6" t="s">
        <v>58</v>
      </c>
      <c r="E146" s="6" t="s">
        <v>113</v>
      </c>
      <c r="F146" s="6">
        <v>640</v>
      </c>
      <c r="H146" s="6">
        <v>93</v>
      </c>
      <c r="I146" s="6">
        <v>1620</v>
      </c>
      <c r="K146" s="6" t="s">
        <v>130</v>
      </c>
    </row>
    <row r="147" spans="1:11" x14ac:dyDescent="0.3">
      <c r="B147" s="6">
        <v>4</v>
      </c>
      <c r="C147" s="6" t="s">
        <v>63</v>
      </c>
      <c r="D147" s="43" t="s">
        <v>83</v>
      </c>
      <c r="E147" s="6" t="s">
        <v>54</v>
      </c>
      <c r="I147" s="6" t="s">
        <v>170</v>
      </c>
      <c r="K147" s="6" t="s">
        <v>130</v>
      </c>
    </row>
    <row r="148" spans="1:11" x14ac:dyDescent="0.3">
      <c r="B148" s="6">
        <v>5</v>
      </c>
      <c r="C148" s="6" t="s">
        <v>63</v>
      </c>
      <c r="D148" s="43" t="s">
        <v>83</v>
      </c>
      <c r="E148" s="6" t="s">
        <v>54</v>
      </c>
      <c r="I148" s="6" t="s">
        <v>162</v>
      </c>
      <c r="K148" s="6" t="s">
        <v>130</v>
      </c>
    </row>
    <row r="149" spans="1:11" x14ac:dyDescent="0.3">
      <c r="B149" s="6">
        <v>6</v>
      </c>
      <c r="C149" s="6" t="s">
        <v>52</v>
      </c>
      <c r="D149" s="43" t="s">
        <v>83</v>
      </c>
      <c r="E149" s="6" t="s">
        <v>54</v>
      </c>
      <c r="I149" s="6" t="s">
        <v>165</v>
      </c>
      <c r="K149" s="6" t="s">
        <v>130</v>
      </c>
    </row>
    <row r="150" spans="1:11" x14ac:dyDescent="0.3">
      <c r="B150" s="6">
        <v>7</v>
      </c>
      <c r="C150" s="6" t="s">
        <v>52</v>
      </c>
      <c r="D150" s="43" t="s">
        <v>83</v>
      </c>
      <c r="E150" s="6" t="s">
        <v>54</v>
      </c>
      <c r="I150" s="6" t="s">
        <v>167</v>
      </c>
      <c r="K150" s="6" t="s">
        <v>130</v>
      </c>
    </row>
    <row r="151" spans="1:11" x14ac:dyDescent="0.3">
      <c r="B151" s="6">
        <v>8</v>
      </c>
      <c r="C151" s="6" t="s">
        <v>52</v>
      </c>
      <c r="D151" s="43" t="s">
        <v>83</v>
      </c>
      <c r="E151" s="6" t="s">
        <v>54</v>
      </c>
      <c r="I151" s="6" t="s">
        <v>166</v>
      </c>
      <c r="K151" s="6" t="s">
        <v>130</v>
      </c>
    </row>
    <row r="152" spans="1:11" x14ac:dyDescent="0.3">
      <c r="B152" s="6">
        <v>9</v>
      </c>
      <c r="C152" s="6" t="s">
        <v>52</v>
      </c>
      <c r="D152" s="43" t="s">
        <v>83</v>
      </c>
      <c r="E152" s="6" t="s">
        <v>54</v>
      </c>
      <c r="I152" s="6" t="s">
        <v>168</v>
      </c>
      <c r="K152" s="6" t="s">
        <v>130</v>
      </c>
    </row>
    <row r="153" spans="1:11" x14ac:dyDescent="0.3">
      <c r="B153" s="6">
        <v>10</v>
      </c>
      <c r="C153" s="6" t="s">
        <v>52</v>
      </c>
      <c r="D153" s="43" t="s">
        <v>83</v>
      </c>
      <c r="E153" s="6" t="s">
        <v>54</v>
      </c>
      <c r="I153" s="6" t="s">
        <v>171</v>
      </c>
      <c r="K153" s="6" t="s">
        <v>130</v>
      </c>
    </row>
    <row r="154" spans="1:11" x14ac:dyDescent="0.3">
      <c r="B154" s="6">
        <v>11</v>
      </c>
      <c r="C154" s="6" t="s">
        <v>52</v>
      </c>
      <c r="D154" s="43" t="s">
        <v>83</v>
      </c>
      <c r="E154" s="6" t="s">
        <v>54</v>
      </c>
      <c r="I154" s="6" t="s">
        <v>164</v>
      </c>
      <c r="K154" s="6" t="s">
        <v>130</v>
      </c>
    </row>
    <row r="155" spans="1:11" x14ac:dyDescent="0.3">
      <c r="B155" s="6">
        <v>12</v>
      </c>
      <c r="C155" s="6" t="s">
        <v>52</v>
      </c>
      <c r="D155" s="43" t="s">
        <v>83</v>
      </c>
      <c r="E155" s="6" t="s">
        <v>54</v>
      </c>
      <c r="I155" s="6" t="s">
        <v>169</v>
      </c>
      <c r="K155" s="6" t="s">
        <v>130</v>
      </c>
    </row>
    <row r="156" spans="1:11" x14ac:dyDescent="0.3">
      <c r="A156" s="36">
        <v>44396</v>
      </c>
      <c r="B156" s="6">
        <v>1</v>
      </c>
      <c r="C156" s="6" t="s">
        <v>52</v>
      </c>
      <c r="D156" s="6" t="s">
        <v>58</v>
      </c>
      <c r="E156" s="6" t="s">
        <v>54</v>
      </c>
      <c r="F156" s="6">
        <v>720</v>
      </c>
      <c r="H156" s="6">
        <v>94</v>
      </c>
      <c r="I156" s="6" t="s">
        <v>191</v>
      </c>
      <c r="K156" s="6" t="s">
        <v>56</v>
      </c>
    </row>
    <row r="157" spans="1:11" x14ac:dyDescent="0.3">
      <c r="B157" s="6">
        <v>2</v>
      </c>
      <c r="C157" s="6" t="s">
        <v>63</v>
      </c>
      <c r="D157" s="6" t="s">
        <v>58</v>
      </c>
      <c r="E157" s="6" t="s">
        <v>54</v>
      </c>
      <c r="F157" s="6">
        <v>790</v>
      </c>
      <c r="H157" s="6">
        <v>95</v>
      </c>
      <c r="I157" s="6" t="s">
        <v>177</v>
      </c>
      <c r="J157" s="6" t="s">
        <v>183</v>
      </c>
      <c r="K157" s="6" t="s">
        <v>56</v>
      </c>
    </row>
    <row r="158" spans="1:11" x14ac:dyDescent="0.3">
      <c r="B158" s="6">
        <v>3</v>
      </c>
      <c r="C158" s="6" t="s">
        <v>63</v>
      </c>
      <c r="D158" s="6" t="s">
        <v>58</v>
      </c>
      <c r="E158" s="6" t="s">
        <v>54</v>
      </c>
      <c r="F158" s="6">
        <v>860</v>
      </c>
      <c r="H158" s="6">
        <v>96</v>
      </c>
      <c r="I158" s="6" t="s">
        <v>178</v>
      </c>
      <c r="J158" s="6" t="s">
        <v>183</v>
      </c>
      <c r="K158" s="6" t="s">
        <v>56</v>
      </c>
    </row>
    <row r="159" spans="1:11" x14ac:dyDescent="0.3">
      <c r="B159" s="6">
        <v>4</v>
      </c>
      <c r="C159" s="6" t="s">
        <v>63</v>
      </c>
      <c r="D159" s="6" t="s">
        <v>58</v>
      </c>
      <c r="E159" s="6" t="s">
        <v>54</v>
      </c>
      <c r="F159" s="6">
        <v>760</v>
      </c>
      <c r="H159" s="6">
        <v>97</v>
      </c>
      <c r="I159" s="6" t="s">
        <v>179</v>
      </c>
      <c r="J159" s="6" t="s">
        <v>183</v>
      </c>
      <c r="K159" s="6" t="s">
        <v>56</v>
      </c>
    </row>
    <row r="160" spans="1:11" x14ac:dyDescent="0.3">
      <c r="B160" s="6">
        <v>5</v>
      </c>
      <c r="C160" s="6" t="s">
        <v>63</v>
      </c>
      <c r="D160" s="6" t="s">
        <v>58</v>
      </c>
      <c r="E160" s="6" t="s">
        <v>54</v>
      </c>
      <c r="F160" s="6">
        <v>770</v>
      </c>
      <c r="H160" s="6">
        <v>98</v>
      </c>
      <c r="I160" s="6" t="s">
        <v>180</v>
      </c>
      <c r="J160" s="6" t="s">
        <v>184</v>
      </c>
      <c r="K160" s="6" t="s">
        <v>56</v>
      </c>
    </row>
    <row r="161" spans="1:11" x14ac:dyDescent="0.3">
      <c r="B161" s="6">
        <v>6</v>
      </c>
      <c r="C161" s="6" t="s">
        <v>52</v>
      </c>
      <c r="D161" s="6" t="s">
        <v>58</v>
      </c>
      <c r="E161" s="6" t="s">
        <v>54</v>
      </c>
      <c r="F161" s="6">
        <v>790</v>
      </c>
      <c r="H161" s="6">
        <v>99</v>
      </c>
      <c r="I161" s="6" t="s">
        <v>181</v>
      </c>
      <c r="K161" s="6" t="s">
        <v>56</v>
      </c>
    </row>
    <row r="162" spans="1:11" x14ac:dyDescent="0.3">
      <c r="B162" s="6">
        <v>7</v>
      </c>
      <c r="C162" s="6" t="s">
        <v>63</v>
      </c>
      <c r="D162" s="6" t="s">
        <v>58</v>
      </c>
      <c r="E162" s="6" t="s">
        <v>113</v>
      </c>
      <c r="F162" s="6">
        <v>790</v>
      </c>
      <c r="H162" s="6">
        <v>100</v>
      </c>
      <c r="I162" s="6">
        <v>1633</v>
      </c>
      <c r="K162" s="6" t="s">
        <v>87</v>
      </c>
    </row>
    <row r="163" spans="1:11" x14ac:dyDescent="0.3">
      <c r="B163" s="6">
        <v>8</v>
      </c>
      <c r="C163" s="6" t="s">
        <v>63</v>
      </c>
      <c r="D163" s="43" t="s">
        <v>83</v>
      </c>
      <c r="E163" s="6" t="s">
        <v>54</v>
      </c>
      <c r="I163" s="6" t="s">
        <v>146</v>
      </c>
      <c r="J163" s="6" t="s">
        <v>185</v>
      </c>
      <c r="K163" s="6" t="s">
        <v>87</v>
      </c>
    </row>
    <row r="164" spans="1:11" x14ac:dyDescent="0.3">
      <c r="B164" s="6">
        <v>9</v>
      </c>
      <c r="C164" s="6" t="s">
        <v>52</v>
      </c>
      <c r="D164" s="43" t="s">
        <v>83</v>
      </c>
      <c r="E164" s="6" t="s">
        <v>54</v>
      </c>
      <c r="I164" s="6" t="s">
        <v>176</v>
      </c>
      <c r="J164" s="6" t="s">
        <v>185</v>
      </c>
      <c r="K164" s="6" t="s">
        <v>87</v>
      </c>
    </row>
    <row r="165" spans="1:11" x14ac:dyDescent="0.3">
      <c r="B165" s="6">
        <v>10</v>
      </c>
      <c r="C165" s="6" t="s">
        <v>52</v>
      </c>
      <c r="D165" s="43" t="s">
        <v>83</v>
      </c>
      <c r="E165" s="6" t="s">
        <v>54</v>
      </c>
      <c r="I165" s="6" t="s">
        <v>148</v>
      </c>
      <c r="J165" s="6" t="s">
        <v>185</v>
      </c>
      <c r="K165" s="6" t="s">
        <v>87</v>
      </c>
    </row>
    <row r="166" spans="1:11" x14ac:dyDescent="0.3">
      <c r="B166" s="6">
        <v>11</v>
      </c>
      <c r="C166" s="6" t="s">
        <v>52</v>
      </c>
      <c r="D166" s="43" t="s">
        <v>83</v>
      </c>
      <c r="E166" s="6" t="s">
        <v>54</v>
      </c>
      <c r="I166" s="6" t="s">
        <v>145</v>
      </c>
      <c r="J166" s="6" t="s">
        <v>185</v>
      </c>
      <c r="K166" s="6" t="s">
        <v>87</v>
      </c>
    </row>
    <row r="167" spans="1:11" x14ac:dyDescent="0.3">
      <c r="B167" s="6">
        <v>12</v>
      </c>
      <c r="C167" s="6" t="s">
        <v>52</v>
      </c>
      <c r="D167" s="6" t="s">
        <v>58</v>
      </c>
      <c r="E167" s="6" t="s">
        <v>54</v>
      </c>
      <c r="F167" s="6">
        <v>720</v>
      </c>
      <c r="H167" s="6">
        <v>101</v>
      </c>
      <c r="I167" s="6" t="s">
        <v>182</v>
      </c>
      <c r="J167" s="6" t="s">
        <v>183</v>
      </c>
      <c r="K167" s="6" t="s">
        <v>56</v>
      </c>
    </row>
    <row r="168" spans="1:11" x14ac:dyDescent="0.3">
      <c r="A168" s="36">
        <v>44399</v>
      </c>
      <c r="B168" s="6">
        <v>1</v>
      </c>
      <c r="C168" s="6" t="s">
        <v>63</v>
      </c>
      <c r="D168" s="43" t="s">
        <v>83</v>
      </c>
      <c r="E168" s="6" t="s">
        <v>54</v>
      </c>
      <c r="I168" s="6" t="s">
        <v>177</v>
      </c>
      <c r="K168" s="6" t="s">
        <v>130</v>
      </c>
    </row>
    <row r="169" spans="1:11" x14ac:dyDescent="0.3">
      <c r="A169" s="36">
        <v>44403</v>
      </c>
      <c r="B169" s="6">
        <v>1</v>
      </c>
      <c r="C169" s="6" t="s">
        <v>63</v>
      </c>
      <c r="D169" s="43" t="s">
        <v>83</v>
      </c>
      <c r="E169" s="6" t="s">
        <v>54</v>
      </c>
      <c r="I169" s="6" t="s">
        <v>179</v>
      </c>
      <c r="K169" s="6" t="s">
        <v>130</v>
      </c>
    </row>
    <row r="170" spans="1:11" x14ac:dyDescent="0.3">
      <c r="B170" s="6">
        <v>2</v>
      </c>
      <c r="C170" s="6" t="s">
        <v>52</v>
      </c>
      <c r="D170" s="6" t="s">
        <v>58</v>
      </c>
      <c r="E170" s="6" t="s">
        <v>54</v>
      </c>
      <c r="F170" s="6">
        <v>800</v>
      </c>
      <c r="H170" s="6">
        <v>102</v>
      </c>
      <c r="I170" s="6" t="s">
        <v>192</v>
      </c>
      <c r="K170" s="6" t="s">
        <v>56</v>
      </c>
    </row>
    <row r="171" spans="1:11" x14ac:dyDescent="0.3">
      <c r="B171" s="6">
        <v>3</v>
      </c>
      <c r="C171" s="6" t="s">
        <v>52</v>
      </c>
      <c r="D171" s="6" t="s">
        <v>58</v>
      </c>
      <c r="E171" s="6" t="s">
        <v>54</v>
      </c>
      <c r="F171" s="6">
        <v>760</v>
      </c>
      <c r="H171" s="6">
        <v>103</v>
      </c>
      <c r="I171" s="6" t="s">
        <v>186</v>
      </c>
      <c r="K171" s="6" t="s">
        <v>56</v>
      </c>
    </row>
    <row r="172" spans="1:11" x14ac:dyDescent="0.3">
      <c r="B172" s="6">
        <v>4</v>
      </c>
      <c r="C172" s="6" t="s">
        <v>63</v>
      </c>
      <c r="D172" s="43" t="s">
        <v>83</v>
      </c>
      <c r="E172" s="6" t="s">
        <v>54</v>
      </c>
      <c r="I172" s="6" t="s">
        <v>180</v>
      </c>
      <c r="K172" s="6" t="s">
        <v>130</v>
      </c>
    </row>
    <row r="173" spans="1:11" x14ac:dyDescent="0.3">
      <c r="B173" s="6">
        <v>5</v>
      </c>
      <c r="C173" s="6" t="s">
        <v>52</v>
      </c>
      <c r="D173" s="43" t="s">
        <v>83</v>
      </c>
      <c r="E173" s="6" t="s">
        <v>54</v>
      </c>
      <c r="I173" s="6" t="s">
        <v>174</v>
      </c>
      <c r="K173" s="6" t="s">
        <v>130</v>
      </c>
    </row>
    <row r="174" spans="1:11" x14ac:dyDescent="0.3">
      <c r="B174" s="6">
        <v>6</v>
      </c>
      <c r="C174" s="6" t="s">
        <v>52</v>
      </c>
      <c r="D174" s="43" t="s">
        <v>83</v>
      </c>
      <c r="E174" s="6" t="s">
        <v>54</v>
      </c>
      <c r="I174" s="6" t="s">
        <v>159</v>
      </c>
      <c r="K174" s="6" t="s">
        <v>130</v>
      </c>
    </row>
    <row r="175" spans="1:11" x14ac:dyDescent="0.3">
      <c r="A175" s="36">
        <v>44406</v>
      </c>
      <c r="B175" s="6">
        <v>1</v>
      </c>
      <c r="C175" s="6" t="s">
        <v>63</v>
      </c>
      <c r="D175" s="6" t="s">
        <v>58</v>
      </c>
      <c r="E175" s="6" t="s">
        <v>54</v>
      </c>
      <c r="F175" s="6">
        <v>810</v>
      </c>
      <c r="H175" s="6">
        <v>104</v>
      </c>
      <c r="I175" s="6" t="s">
        <v>189</v>
      </c>
      <c r="J175" s="6" t="s">
        <v>190</v>
      </c>
      <c r="K175" s="6" t="s">
        <v>56</v>
      </c>
    </row>
    <row r="176" spans="1:11" x14ac:dyDescent="0.3">
      <c r="A176" s="36">
        <v>44410</v>
      </c>
      <c r="B176" s="6">
        <v>1</v>
      </c>
      <c r="C176" s="6" t="s">
        <v>52</v>
      </c>
      <c r="D176" s="6" t="s">
        <v>58</v>
      </c>
      <c r="E176" s="6" t="s">
        <v>54</v>
      </c>
      <c r="F176" s="6">
        <v>690</v>
      </c>
      <c r="H176" s="6">
        <v>105</v>
      </c>
      <c r="I176" s="6" t="s">
        <v>193</v>
      </c>
      <c r="K176" s="6" t="s">
        <v>56</v>
      </c>
    </row>
    <row r="177" spans="1:11" x14ac:dyDescent="0.3">
      <c r="B177" s="6">
        <v>2</v>
      </c>
      <c r="C177" s="6" t="s">
        <v>52</v>
      </c>
      <c r="D177" s="43" t="s">
        <v>83</v>
      </c>
      <c r="E177" s="6" t="s">
        <v>54</v>
      </c>
      <c r="I177" s="6" t="s">
        <v>182</v>
      </c>
      <c r="K177" s="6" t="s">
        <v>130</v>
      </c>
    </row>
    <row r="178" spans="1:11" x14ac:dyDescent="0.3">
      <c r="B178" s="6">
        <v>3</v>
      </c>
      <c r="C178" s="6" t="s">
        <v>52</v>
      </c>
      <c r="D178" s="43" t="s">
        <v>83</v>
      </c>
      <c r="E178" s="6" t="s">
        <v>54</v>
      </c>
      <c r="I178" s="6" t="s">
        <v>191</v>
      </c>
      <c r="K178" s="6" t="s">
        <v>130</v>
      </c>
    </row>
    <row r="179" spans="1:11" x14ac:dyDescent="0.3">
      <c r="B179" s="6">
        <v>4</v>
      </c>
      <c r="C179" s="6" t="s">
        <v>52</v>
      </c>
      <c r="D179" s="43" t="s">
        <v>83</v>
      </c>
      <c r="E179" s="6" t="s">
        <v>54</v>
      </c>
      <c r="I179" s="6" t="s">
        <v>192</v>
      </c>
      <c r="K179" s="6" t="s">
        <v>130</v>
      </c>
    </row>
    <row r="180" spans="1:11" x14ac:dyDescent="0.3">
      <c r="A180" s="36">
        <v>44413</v>
      </c>
      <c r="B180" s="6">
        <v>1</v>
      </c>
      <c r="C180" s="6" t="s">
        <v>52</v>
      </c>
      <c r="D180" s="6" t="s">
        <v>58</v>
      </c>
      <c r="E180" s="6" t="s">
        <v>54</v>
      </c>
      <c r="F180" s="6">
        <v>670</v>
      </c>
      <c r="H180" s="6">
        <v>106</v>
      </c>
      <c r="I180" s="6" t="s">
        <v>194</v>
      </c>
      <c r="K180" s="6" t="s">
        <v>56</v>
      </c>
    </row>
    <row r="181" spans="1:11" x14ac:dyDescent="0.3">
      <c r="A181" s="36">
        <v>44417</v>
      </c>
      <c r="B181" s="6">
        <v>1</v>
      </c>
      <c r="C181" s="6" t="s">
        <v>63</v>
      </c>
      <c r="D181" s="43" t="s">
        <v>83</v>
      </c>
      <c r="E181" s="6" t="s">
        <v>54</v>
      </c>
      <c r="I181" s="6" t="s">
        <v>156</v>
      </c>
      <c r="K181" s="6" t="s">
        <v>130</v>
      </c>
    </row>
    <row r="182" spans="1:11" x14ac:dyDescent="0.3">
      <c r="B182" s="6">
        <v>2</v>
      </c>
      <c r="C182" s="6" t="s">
        <v>52</v>
      </c>
      <c r="D182" s="6" t="s">
        <v>58</v>
      </c>
      <c r="E182" s="6" t="s">
        <v>54</v>
      </c>
      <c r="F182" s="6">
        <v>690</v>
      </c>
      <c r="H182" s="6">
        <v>107</v>
      </c>
      <c r="I182" s="6" t="s">
        <v>205</v>
      </c>
      <c r="J182" s="6" t="s">
        <v>158</v>
      </c>
      <c r="K182" s="6" t="s">
        <v>56</v>
      </c>
    </row>
    <row r="183" spans="1:11" x14ac:dyDescent="0.3">
      <c r="B183" s="6">
        <v>3</v>
      </c>
      <c r="C183" s="6" t="s">
        <v>52</v>
      </c>
      <c r="D183" s="43" t="s">
        <v>83</v>
      </c>
      <c r="E183" s="6" t="s">
        <v>54</v>
      </c>
      <c r="I183" s="6" t="s">
        <v>194</v>
      </c>
      <c r="K183" s="6" t="s">
        <v>130</v>
      </c>
    </row>
    <row r="184" spans="1:11" x14ac:dyDescent="0.3">
      <c r="B184" s="6">
        <v>4</v>
      </c>
      <c r="C184" s="6" t="s">
        <v>63</v>
      </c>
      <c r="D184" s="6" t="s">
        <v>58</v>
      </c>
      <c r="E184" s="6" t="s">
        <v>54</v>
      </c>
      <c r="F184" s="6">
        <v>640</v>
      </c>
      <c r="H184" s="6">
        <v>108</v>
      </c>
      <c r="I184" s="6" t="s">
        <v>195</v>
      </c>
      <c r="K184" s="6" t="s">
        <v>56</v>
      </c>
    </row>
    <row r="185" spans="1:11" x14ac:dyDescent="0.3">
      <c r="B185" s="6">
        <v>5</v>
      </c>
      <c r="C185" s="6" t="s">
        <v>52</v>
      </c>
      <c r="D185" s="6" t="s">
        <v>58</v>
      </c>
      <c r="E185" s="6" t="s">
        <v>54</v>
      </c>
      <c r="F185" s="6">
        <v>850</v>
      </c>
      <c r="H185" s="6">
        <v>109</v>
      </c>
      <c r="I185" s="6" t="s">
        <v>196</v>
      </c>
      <c r="J185" s="6" t="s">
        <v>197</v>
      </c>
      <c r="K185" s="6" t="s">
        <v>56</v>
      </c>
    </row>
    <row r="186" spans="1:11" x14ac:dyDescent="0.3">
      <c r="A186" s="36">
        <v>44420</v>
      </c>
      <c r="B186" s="6">
        <v>1</v>
      </c>
      <c r="C186" s="6" t="s">
        <v>52</v>
      </c>
      <c r="D186" s="6" t="s">
        <v>58</v>
      </c>
      <c r="E186" s="6" t="s">
        <v>54</v>
      </c>
      <c r="F186" s="6">
        <v>680</v>
      </c>
      <c r="H186" s="6">
        <v>110</v>
      </c>
      <c r="I186" s="6" t="s">
        <v>198</v>
      </c>
      <c r="J186" s="6" t="s">
        <v>202</v>
      </c>
      <c r="K186" s="6" t="s">
        <v>56</v>
      </c>
    </row>
    <row r="187" spans="1:11" x14ac:dyDescent="0.3">
      <c r="B187" s="6">
        <v>2</v>
      </c>
      <c r="C187" s="6" t="s">
        <v>52</v>
      </c>
      <c r="D187" s="6" t="s">
        <v>58</v>
      </c>
      <c r="E187" s="6" t="s">
        <v>54</v>
      </c>
      <c r="F187" s="6">
        <v>850</v>
      </c>
      <c r="H187" s="6">
        <v>111</v>
      </c>
      <c r="I187" s="6" t="s">
        <v>199</v>
      </c>
      <c r="K187" s="6" t="s">
        <v>56</v>
      </c>
    </row>
    <row r="188" spans="1:11" x14ac:dyDescent="0.3">
      <c r="B188" s="6">
        <v>3</v>
      </c>
      <c r="C188" s="6" t="s">
        <v>52</v>
      </c>
      <c r="D188" s="6" t="s">
        <v>58</v>
      </c>
      <c r="E188" s="6" t="s">
        <v>54</v>
      </c>
      <c r="F188" s="6">
        <v>900</v>
      </c>
      <c r="H188" s="6">
        <v>112</v>
      </c>
      <c r="I188" s="6" t="s">
        <v>200</v>
      </c>
      <c r="J188" s="6" t="s">
        <v>203</v>
      </c>
      <c r="K188" s="6" t="s">
        <v>56</v>
      </c>
    </row>
    <row r="189" spans="1:11" x14ac:dyDescent="0.3">
      <c r="B189" s="6">
        <v>4</v>
      </c>
      <c r="C189" s="6" t="s">
        <v>63</v>
      </c>
      <c r="D189" s="6" t="s">
        <v>58</v>
      </c>
      <c r="E189" s="6" t="s">
        <v>54</v>
      </c>
      <c r="F189" s="6">
        <v>750</v>
      </c>
      <c r="H189" s="6">
        <v>113</v>
      </c>
      <c r="I189" s="6" t="s">
        <v>201</v>
      </c>
      <c r="J189" s="6" t="s">
        <v>204</v>
      </c>
      <c r="K189" s="6" t="s">
        <v>56</v>
      </c>
    </row>
    <row r="190" spans="1:11" x14ac:dyDescent="0.3">
      <c r="A190" s="36">
        <v>44424</v>
      </c>
      <c r="B190" s="6">
        <v>1</v>
      </c>
      <c r="C190" s="6" t="s">
        <v>52</v>
      </c>
      <c r="D190" s="6" t="s">
        <v>58</v>
      </c>
      <c r="E190" s="6" t="s">
        <v>54</v>
      </c>
      <c r="F190" s="6">
        <v>750</v>
      </c>
      <c r="H190" s="6">
        <v>114</v>
      </c>
      <c r="I190" s="6" t="s">
        <v>206</v>
      </c>
      <c r="K190" s="6" t="s">
        <v>56</v>
      </c>
    </row>
    <row r="191" spans="1:11" x14ac:dyDescent="0.3">
      <c r="B191" s="6">
        <v>2</v>
      </c>
      <c r="C191" s="6" t="s">
        <v>52</v>
      </c>
      <c r="D191" s="43" t="s">
        <v>83</v>
      </c>
      <c r="E191" s="6" t="s">
        <v>54</v>
      </c>
      <c r="I191" s="6" t="s">
        <v>161</v>
      </c>
      <c r="K191" s="6" t="s">
        <v>130</v>
      </c>
    </row>
    <row r="192" spans="1:11" x14ac:dyDescent="0.3">
      <c r="B192" s="6">
        <v>3</v>
      </c>
      <c r="C192" s="6" t="s">
        <v>52</v>
      </c>
      <c r="D192" s="43" t="s">
        <v>83</v>
      </c>
      <c r="E192" s="6" t="s">
        <v>54</v>
      </c>
      <c r="I192" s="6" t="s">
        <v>186</v>
      </c>
      <c r="K192" s="6" t="s">
        <v>130</v>
      </c>
    </row>
    <row r="193" spans="1:11" x14ac:dyDescent="0.3">
      <c r="B193" s="6">
        <v>4</v>
      </c>
      <c r="C193" s="6" t="s">
        <v>52</v>
      </c>
      <c r="D193" s="43" t="s">
        <v>83</v>
      </c>
      <c r="E193" s="6" t="s">
        <v>54</v>
      </c>
      <c r="I193" s="6" t="s">
        <v>207</v>
      </c>
      <c r="K193" s="6" t="s">
        <v>130</v>
      </c>
    </row>
    <row r="194" spans="1:11" x14ac:dyDescent="0.3">
      <c r="B194" s="6">
        <v>5</v>
      </c>
      <c r="C194" s="6" t="s">
        <v>63</v>
      </c>
      <c r="D194" s="43" t="s">
        <v>83</v>
      </c>
      <c r="E194" s="6" t="s">
        <v>54</v>
      </c>
      <c r="I194" s="6" t="s">
        <v>160</v>
      </c>
      <c r="K194" s="6" t="s">
        <v>130</v>
      </c>
    </row>
    <row r="195" spans="1:11" x14ac:dyDescent="0.3">
      <c r="B195" s="6">
        <v>6</v>
      </c>
      <c r="C195" s="6" t="s">
        <v>52</v>
      </c>
      <c r="D195" s="6" t="s">
        <v>58</v>
      </c>
      <c r="E195" s="6" t="s">
        <v>54</v>
      </c>
      <c r="F195" s="6">
        <v>660</v>
      </c>
      <c r="H195" s="6">
        <v>115</v>
      </c>
      <c r="I195" s="6" t="s">
        <v>208</v>
      </c>
      <c r="K195" s="6" t="s">
        <v>56</v>
      </c>
    </row>
    <row r="196" spans="1:11" x14ac:dyDescent="0.3">
      <c r="B196" s="6">
        <v>7</v>
      </c>
      <c r="C196" s="6" t="s">
        <v>52</v>
      </c>
      <c r="D196" s="43" t="s">
        <v>83</v>
      </c>
      <c r="E196" s="6" t="s">
        <v>54</v>
      </c>
      <c r="I196" s="6" t="s">
        <v>193</v>
      </c>
      <c r="K196" s="6" t="s">
        <v>130</v>
      </c>
    </row>
    <row r="197" spans="1:11" x14ac:dyDescent="0.3">
      <c r="B197" s="6">
        <v>8</v>
      </c>
      <c r="C197" s="6" t="s">
        <v>63</v>
      </c>
      <c r="D197" s="43" t="s">
        <v>83</v>
      </c>
      <c r="E197" s="6" t="s">
        <v>54</v>
      </c>
      <c r="I197" s="6" t="s">
        <v>195</v>
      </c>
      <c r="K197" s="6" t="s">
        <v>130</v>
      </c>
    </row>
    <row r="198" spans="1:11" x14ac:dyDescent="0.3">
      <c r="A198" s="36">
        <v>44434</v>
      </c>
      <c r="B198" s="6">
        <v>1</v>
      </c>
      <c r="C198" s="6" t="s">
        <v>52</v>
      </c>
      <c r="D198" s="43" t="s">
        <v>83</v>
      </c>
      <c r="E198" s="6" t="s">
        <v>54</v>
      </c>
      <c r="I198" s="6" t="s">
        <v>208</v>
      </c>
      <c r="K198" s="6" t="s">
        <v>130</v>
      </c>
    </row>
    <row r="199" spans="1:11" x14ac:dyDescent="0.3">
      <c r="B199" s="6">
        <v>2</v>
      </c>
      <c r="C199" s="6" t="s">
        <v>52</v>
      </c>
      <c r="D199" s="43" t="s">
        <v>83</v>
      </c>
      <c r="E199" s="6" t="s">
        <v>54</v>
      </c>
      <c r="I199" s="6" t="s">
        <v>206</v>
      </c>
      <c r="K199" s="6" t="s">
        <v>130</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Monthly totals</vt:lpstr>
      <vt:lpstr>Floy Tags</vt:lpstr>
    </vt:vector>
  </TitlesOfParts>
  <Company>United States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Helms, Chad K CIV USARMY CENWP (US)</dc:creator>
  <cp:lastModifiedBy>Helms, Chad K CIV USARMY CENWP (USA)</cp:lastModifiedBy>
  <dcterms:created xsi:type="dcterms:W3CDTF">2020-03-17T19:27:10Z</dcterms:created>
  <dcterms:modified xsi:type="dcterms:W3CDTF">2021-09-01T17:29:45Z</dcterms:modified>
</cp:coreProperties>
</file>